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firstSheet="2"/>
  </bookViews>
  <sheets>
    <sheet name="1 温控阀" sheetId="1" r:id="rId1"/>
    <sheet name="2 阀门管件" sheetId="2" r:id="rId2"/>
    <sheet name="3 工具" sheetId="4" r:id="rId3"/>
    <sheet name="4  金属缠绕垫" sheetId="5" r:id="rId4"/>
    <sheet name="5 标件" sheetId="6" r:id="rId5"/>
    <sheet name="6 镀锌、焊接管" sheetId="7" r:id="rId6"/>
    <sheet name="7 辅助材料" sheetId="8" r:id="rId7"/>
    <sheet name="8 管道离心泵" sheetId="9" r:id="rId8"/>
    <sheet name="9 机封" sheetId="10" r:id="rId9"/>
    <sheet name="10 仪器仪表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8" name="ID_C73A582103B240FC96860C35A276463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61825" y="2489200"/>
          <a:ext cx="2825750" cy="2860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5E3ADC7D208242CF9CCEBAE1591C50E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504670" y="3877945"/>
          <a:ext cx="1897380" cy="14560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C6A4606609D34C4C9BFB117814B67E4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926570" y="10188575"/>
          <a:ext cx="1783715" cy="1953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E30B75789D3B451EABC883A177E5A2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61775" y="11101705"/>
          <a:ext cx="2078990" cy="3547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4EF4FE5ACAAB422A863654F74ADCB9D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11105" y="10804525"/>
          <a:ext cx="2630805" cy="31565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<sst xmlns="http://schemas.openxmlformats.org/spreadsheetml/2006/main" count="944" uniqueCount="253">
  <si>
    <t>热力公司2024年12月月度材料报价单</t>
  </si>
  <si>
    <t xml:space="preserve">单位：热力公司          标段：1 温控阀                                                     </t>
  </si>
  <si>
    <r>
      <rPr>
        <sz val="12"/>
        <rFont val="宋体"/>
        <charset val="134"/>
      </rPr>
      <t>序号</t>
    </r>
  </si>
  <si>
    <r>
      <rPr>
        <sz val="12"/>
        <rFont val="宋体"/>
        <charset val="134"/>
      </rPr>
      <t>物资名称</t>
    </r>
  </si>
  <si>
    <r>
      <rPr>
        <sz val="12"/>
        <rFont val="宋体"/>
        <charset val="134"/>
      </rPr>
      <t>规格型号</t>
    </r>
  </si>
  <si>
    <r>
      <rPr>
        <sz val="12"/>
        <rFont val="宋体"/>
        <charset val="134"/>
      </rPr>
      <t>品牌/厂家</t>
    </r>
  </si>
  <si>
    <r>
      <rPr>
        <sz val="12"/>
        <rFont val="宋体"/>
        <charset val="134"/>
      </rPr>
      <t>单位</t>
    </r>
  </si>
  <si>
    <r>
      <rPr>
        <sz val="12"/>
        <rFont val="宋体"/>
        <charset val="134"/>
      </rPr>
      <t>数量</t>
    </r>
  </si>
  <si>
    <r>
      <rPr>
        <sz val="12"/>
        <rFont val="宋体"/>
        <charset val="134"/>
      </rPr>
      <t>单价</t>
    </r>
  </si>
  <si>
    <r>
      <rPr>
        <sz val="12"/>
        <rFont val="宋体"/>
        <charset val="134"/>
      </rPr>
      <t>金额</t>
    </r>
  </si>
  <si>
    <r>
      <rPr>
        <sz val="12"/>
        <rFont val="宋体"/>
        <charset val="134"/>
      </rPr>
      <t>用料单位</t>
    </r>
  </si>
  <si>
    <t>备注</t>
  </si>
  <si>
    <t>温控阀阀体</t>
  </si>
  <si>
    <t>DN100</t>
  </si>
  <si>
    <t>济南工达</t>
  </si>
  <si>
    <t>个</t>
  </si>
  <si>
    <t>运行部</t>
  </si>
  <si>
    <t>检修用</t>
  </si>
  <si>
    <t>DN125</t>
  </si>
  <si>
    <t>DN150</t>
  </si>
  <si>
    <t>DN200</t>
  </si>
  <si>
    <t>温控阀阀体压盖</t>
  </si>
  <si>
    <t>阀体DN150，需现场核实</t>
  </si>
  <si>
    <t>热力</t>
  </si>
  <si>
    <t>温控阀执行器</t>
  </si>
  <si>
    <t>SKC60</t>
  </si>
  <si>
    <t>西门子</t>
  </si>
  <si>
    <t>SKB60</t>
  </si>
  <si>
    <t>报价人：</t>
  </si>
  <si>
    <t>联系电话：</t>
  </si>
  <si>
    <t>填报日期：</t>
  </si>
  <si>
    <t>税票税率：</t>
  </si>
  <si>
    <r>
      <rPr>
        <sz val="14"/>
        <color rgb="FF000000"/>
        <rFont val="宋体"/>
        <charset val="134"/>
      </rPr>
      <t>单位盖章：</t>
    </r>
  </si>
  <si>
    <t>备注：</t>
  </si>
  <si>
    <t>本报价不接受手写，请用电脑填写，加盖公章后回传。请注明报价人、日期、电话。表头请自行填写完整！</t>
  </si>
  <si>
    <t xml:space="preserve">单位：热力公司          标段：2 阀门管件                                           </t>
  </si>
  <si>
    <t>弯头（90°）</t>
  </si>
  <si>
    <t>DN25</t>
  </si>
  <si>
    <t>蒋庄田陈</t>
  </si>
  <si>
    <t>弯头（45°）</t>
  </si>
  <si>
    <t>活接</t>
  </si>
  <si>
    <t>对丝</t>
  </si>
  <si>
    <t>丝帽</t>
  </si>
  <si>
    <t>丝堵</t>
  </si>
  <si>
    <t>铜球阀</t>
  </si>
  <si>
    <t>锁闭阀（吸锁）</t>
  </si>
  <si>
    <t>DN20</t>
  </si>
  <si>
    <t>焊接球阀</t>
  </si>
  <si>
    <t>DN65</t>
  </si>
  <si>
    <t>DN80</t>
  </si>
  <si>
    <t>PE方体阀门</t>
  </si>
  <si>
    <t>DN25，PN1.6</t>
  </si>
  <si>
    <t>维修工区</t>
  </si>
  <si>
    <t>草坪用</t>
  </si>
  <si>
    <t xml:space="preserve">单位：热力公司          标段：3 工具                                                         </t>
  </si>
  <si>
    <t>管钳</t>
  </si>
  <si>
    <t>12、14、16各5把</t>
  </si>
  <si>
    <t>绿林</t>
  </si>
  <si>
    <t>把</t>
  </si>
  <si>
    <t>活口扳手</t>
  </si>
  <si>
    <t>蒋庄田陈、客服北区</t>
  </si>
  <si>
    <t>呆口</t>
  </si>
  <si>
    <t>#6-32</t>
  </si>
  <si>
    <t>套</t>
  </si>
  <si>
    <t>内六棱</t>
  </si>
  <si>
    <t>外六棱</t>
  </si>
  <si>
    <t>平口螺丝刀</t>
  </si>
  <si>
    <t>3*75</t>
  </si>
  <si>
    <t>3*100</t>
  </si>
  <si>
    <t>5*100</t>
  </si>
  <si>
    <t>梅花螺丝刀</t>
  </si>
  <si>
    <t>7*100</t>
  </si>
  <si>
    <t>大小头</t>
  </si>
  <si>
    <t>25/20</t>
  </si>
  <si>
    <t>20/15</t>
  </si>
  <si>
    <t>电动扳手</t>
  </si>
  <si>
    <t>DCPB698，6.0双电一充</t>
  </si>
  <si>
    <t xml:space="preserve"> 东城</t>
  </si>
  <si>
    <t>安装工区、蒋庄田陈</t>
  </si>
  <si>
    <t>电动扳手加长套头</t>
  </si>
  <si>
    <t>8--32</t>
  </si>
  <si>
    <t>电动角磨机</t>
  </si>
  <si>
    <t>DCSM021--100H2K，20V/6.0Ah两电一充</t>
  </si>
  <si>
    <t>棘轮梅花扳手</t>
  </si>
  <si>
    <t>12--14</t>
  </si>
  <si>
    <t>14--17</t>
  </si>
  <si>
    <t>16--18</t>
  </si>
  <si>
    <t>13--15</t>
  </si>
  <si>
    <t>17--19</t>
  </si>
  <si>
    <t>19--22</t>
  </si>
  <si>
    <t>22--24</t>
  </si>
  <si>
    <t>27--30</t>
  </si>
  <si>
    <t>5--12每个型号各2个</t>
  </si>
  <si>
    <t>美工刀</t>
  </si>
  <si>
    <t>手锤</t>
  </si>
  <si>
    <t>四方头</t>
  </si>
  <si>
    <t>角磨机切割片</t>
  </si>
  <si>
    <t>105×1.2×16</t>
  </si>
  <si>
    <t>大白鲨</t>
  </si>
  <si>
    <t>片</t>
  </si>
  <si>
    <t>角磨机磨片</t>
  </si>
  <si>
    <t>100×6×16mm</t>
  </si>
  <si>
    <t>电焊钳</t>
  </si>
  <si>
    <t>800A，长：300cm</t>
  </si>
  <si>
    <t>德力西</t>
  </si>
  <si>
    <t>冲击钻头（方柄）</t>
  </si>
  <si>
    <t>Ф6mm</t>
  </si>
  <si>
    <t>博世</t>
  </si>
  <si>
    <t>钻头</t>
  </si>
  <si>
    <t>Ф4mm</t>
  </si>
  <si>
    <t>三角钻头</t>
  </si>
  <si>
    <t>Ф8mm</t>
  </si>
  <si>
    <t>Ф10mm</t>
  </si>
  <si>
    <t xml:space="preserve">单位：热力公司          标段：4  金属缠绕垫                                                </t>
  </si>
  <si>
    <t>活接垫</t>
  </si>
  <si>
    <t>金属缠绕垫</t>
  </si>
  <si>
    <t>DN65，PN1.6</t>
  </si>
  <si>
    <t>DN80，PN1.6</t>
  </si>
  <si>
    <t>DN100，PN1.6</t>
  </si>
  <si>
    <t>DN125，PN1.6</t>
  </si>
  <si>
    <t>DN150，PN1.6</t>
  </si>
  <si>
    <t>除污器四氟垫</t>
  </si>
  <si>
    <t xml:space="preserve">单位：热力公司          标段：5 标件                                             </t>
  </si>
  <si>
    <t>膨胀螺栓</t>
  </si>
  <si>
    <t>12×100mm</t>
  </si>
  <si>
    <t>14×100mm</t>
  </si>
  <si>
    <t>16×100mm</t>
  </si>
  <si>
    <t>螺栓</t>
  </si>
  <si>
    <t>M14×60</t>
  </si>
  <si>
    <t>M16×60</t>
  </si>
  <si>
    <t>M18×60</t>
  </si>
  <si>
    <t>单位：热力公司          标段：6 镀锌、焊接管</t>
  </si>
  <si>
    <t>镀锌管</t>
  </si>
  <si>
    <t>根</t>
  </si>
  <si>
    <t>焊接管</t>
  </si>
  <si>
    <t>DN40</t>
  </si>
  <si>
    <t xml:space="preserve">单位：热力公司          标段：7 辅助材料                                                                    </t>
  </si>
  <si>
    <t>烤枪</t>
  </si>
  <si>
    <t>烤枪瓶</t>
  </si>
  <si>
    <t>瓶</t>
  </si>
  <si>
    <t>黄油枪</t>
  </si>
  <si>
    <t>黄油</t>
  </si>
  <si>
    <t>袋</t>
  </si>
  <si>
    <t>螺栓松动剂</t>
  </si>
  <si>
    <t>客服北区</t>
  </si>
  <si>
    <t>强光手电</t>
  </si>
  <si>
    <t>L3-D，定焦2节</t>
  </si>
  <si>
    <t>神火</t>
  </si>
  <si>
    <t>蒋庄田陈、客服南北区</t>
  </si>
  <si>
    <t>法兰片</t>
  </si>
  <si>
    <t>DN40，PN1.6</t>
  </si>
  <si>
    <t>30</t>
  </si>
  <si>
    <t>热熔活接垫</t>
  </si>
  <si>
    <t>DN32</t>
  </si>
  <si>
    <t>200</t>
  </si>
  <si>
    <t>V型过滤器</t>
  </si>
  <si>
    <t>100</t>
  </si>
  <si>
    <t>氧气线</t>
  </si>
  <si>
    <t>米</t>
  </si>
  <si>
    <t>乙炔线</t>
  </si>
  <si>
    <t>TD--40</t>
  </si>
  <si>
    <t>中山大田</t>
  </si>
  <si>
    <t>箱</t>
  </si>
  <si>
    <t>生料带</t>
  </si>
  <si>
    <t>16mm*20mm</t>
  </si>
  <si>
    <t xml:space="preserve">  LESSO联塑</t>
  </si>
  <si>
    <t>盘</t>
  </si>
  <si>
    <t>ppr热熔管</t>
  </si>
  <si>
    <t>清系铜喷火枪</t>
  </si>
  <si>
    <t>深圳麦谷电子公司</t>
  </si>
  <si>
    <t>手钢钎</t>
  </si>
  <si>
    <t>倒置款QX868</t>
  </si>
  <si>
    <t>安全带</t>
  </si>
  <si>
    <t>五点式大勾</t>
  </si>
  <si>
    <t>PPR6件套水管板牙套丝器</t>
  </si>
  <si>
    <t>PPR提口转头</t>
  </si>
  <si>
    <t>手动</t>
  </si>
  <si>
    <t>PPR水管热熔器</t>
  </si>
  <si>
    <t>暖气片</t>
  </si>
  <si>
    <t>铸钢  17组</t>
  </si>
  <si>
    <t>厂区更换</t>
  </si>
  <si>
    <t>分体雨衣</t>
  </si>
  <si>
    <t>天堂</t>
  </si>
  <si>
    <t>身</t>
  </si>
  <si>
    <t>水泥标志桩</t>
  </si>
  <si>
    <t>（下有电缆）60cm*12cm*12cm</t>
  </si>
  <si>
    <t>400G反渗透纯水机</t>
  </si>
  <si>
    <t>型号xwl-30，水箱容量30升，步进式一开一直饮</t>
  </si>
  <si>
    <t>鑫威菱</t>
  </si>
  <si>
    <t>台</t>
  </si>
  <si>
    <t>办公楼</t>
  </si>
  <si>
    <t>哈夫节</t>
  </si>
  <si>
    <t>DN80×200</t>
  </si>
  <si>
    <t>常州宝硕管件有限公司</t>
  </si>
  <si>
    <t>DN100×201</t>
  </si>
  <si>
    <t>氧气胶管</t>
  </si>
  <si>
    <t>管内径：8mm,工作压力：40kg</t>
  </si>
  <si>
    <t>青岛国强焊割设备有限公司</t>
  </si>
  <si>
    <t>气割枪(乙炔)</t>
  </si>
  <si>
    <t>G01-30</t>
  </si>
  <si>
    <t>山东佰金</t>
  </si>
  <si>
    <t>气割乙炔嘴</t>
  </si>
  <si>
    <t>绝缘胶带</t>
  </si>
  <si>
    <t>黄色</t>
  </si>
  <si>
    <t>公牛</t>
  </si>
  <si>
    <t>绿色</t>
  </si>
  <si>
    <t>红色</t>
  </si>
  <si>
    <t>黑色</t>
  </si>
  <si>
    <t>PPR承插式热熔机焊机</t>
  </si>
  <si>
    <t>规格型号：LH,控温范围：0—300℃,功率：1.5KW,焊接范围：63,75,90,110,160</t>
  </si>
  <si>
    <t>利宏泰</t>
  </si>
  <si>
    <t>自来水管改造</t>
  </si>
  <si>
    <t>32开关款，带20-32焊接头</t>
  </si>
  <si>
    <t>自来水改造</t>
  </si>
  <si>
    <t>电池款小便斗一体月亮型感应器电池阀套装</t>
  </si>
  <si>
    <t>纯铜，带电池</t>
  </si>
  <si>
    <t>卫生间</t>
  </si>
  <si>
    <t>电池款大窗口感应器
电池阀套装</t>
  </si>
  <si>
    <t>纯铜，带调节阀</t>
  </si>
  <si>
    <t>绝缘电阻表</t>
  </si>
  <si>
    <t>ZC25-3,0～500兆欧</t>
  </si>
  <si>
    <t>杭州征达电子科技有限公司</t>
  </si>
  <si>
    <t>铝箔胶带</t>
  </si>
  <si>
    <t>见样品</t>
  </si>
  <si>
    <t>安装工区</t>
  </si>
  <si>
    <t>交流接触器</t>
  </si>
  <si>
    <t>6511，线圈220V</t>
  </si>
  <si>
    <t>正泰</t>
  </si>
  <si>
    <t xml:space="preserve">单位：热力公司          标段：8 离心泵及除污器                                                   </t>
  </si>
  <si>
    <t>管道离心泵</t>
  </si>
  <si>
    <t xml:space="preserve">R80-160I，功率：15KW,流量：100m³/h,扬程：32m </t>
  </si>
  <si>
    <t>上海天泉泵业集团有限公司</t>
  </si>
  <si>
    <t>管道离心泵电机</t>
  </si>
  <si>
    <t>Y₂-160Mz-2，功率：15KW
转速：2930r/min
电压：380v，28.8A</t>
  </si>
  <si>
    <t>除污器</t>
  </si>
  <si>
    <t xml:space="preserve">单位：热力公司          标段：9 机封                                         </t>
  </si>
  <si>
    <t>机封</t>
  </si>
  <si>
    <t>TD200-28</t>
  </si>
  <si>
    <t>上海奥邦</t>
  </si>
  <si>
    <t>TD200-35</t>
  </si>
  <si>
    <t>CDL15-5</t>
  </si>
  <si>
    <t>CDL6.3-4F</t>
  </si>
  <si>
    <t>DN55</t>
  </si>
  <si>
    <t xml:space="preserve">单位：热力公司          标段：10 仪器仪表                                                               </t>
  </si>
  <si>
    <t>智能数字压力表</t>
  </si>
  <si>
    <t>MD-S281</t>
  </si>
  <si>
    <t>铭控传感</t>
  </si>
  <si>
    <t>技术部</t>
  </si>
  <si>
    <t>数显温度显示仪</t>
  </si>
  <si>
    <t>型号：WST/DTM-491-JX，测量范围：0-150℃，探头插深150mm，不锈钢螺纹探头型</t>
  </si>
  <si>
    <t>康工达</t>
  </si>
  <si>
    <t>氧气减压器</t>
  </si>
  <si>
    <t>乙炔减压器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</si>
</sst>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color rgb="FF000000"/>
      <name val="宋体"/>
      <charset val="134"/>
    </font>
    <font>
      <sz val="14"/>
      <color rgb="FFFF0000"/>
      <name val="宋体"/>
      <charset val="134"/>
    </font>
    <font>
      <sz val="11"/>
      <color indexed="8"/>
      <name val="宋体"/>
      <charset val="134"/>
    </font>
    <font>
      <sz val="10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5" borderId="5" applyNumberFormat="0" applyAlignment="0" applyProtection="0">
      <alignment vertical="center"/>
    </xf>
    <xf numFmtId="0" fontId="23" fillId="6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0" borderId="0"/>
  </cellStyleXfs>
  <cellXfs count="38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9" fillId="0" borderId="0" xfId="0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www.wps.cn/officeDocument/2020/cellImage" Target="cellimag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tabSelected="1" workbookViewId="0">
      <selection activeCell="I6" sqref="I6"/>
    </sheetView>
  </sheetViews>
  <sheetFormatPr defaultColWidth="9" defaultRowHeight="13.5"/>
  <cols>
    <col min="1" max="1" width="7.75" customWidth="1"/>
    <col min="2" max="2" width="13.625" customWidth="1"/>
    <col min="3" max="3" width="23.375" customWidth="1"/>
    <col min="4" max="4" width="13" customWidth="1"/>
    <col min="7" max="7" width="9.25" customWidth="1"/>
    <col min="9" max="9" width="11.87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6" customHeight="1" spans="1:10">
      <c r="A2" s="3" t="s">
        <v>1</v>
      </c>
      <c r="B2" s="3"/>
      <c r="C2" s="3"/>
      <c r="D2" s="3"/>
      <c r="E2" s="3"/>
      <c r="F2" s="4"/>
      <c r="G2" s="3"/>
      <c r="H2" s="3"/>
      <c r="I2" s="3"/>
      <c r="J2" s="3"/>
    </row>
    <row r="3" ht="30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25" customHeight="1" spans="1:10">
      <c r="A4" s="10">
        <v>1</v>
      </c>
      <c r="B4" s="36" t="s">
        <v>12</v>
      </c>
      <c r="C4" s="21" t="s">
        <v>13</v>
      </c>
      <c r="D4" s="36" t="s">
        <v>14</v>
      </c>
      <c r="E4" s="36" t="s">
        <v>15</v>
      </c>
      <c r="F4" s="36">
        <v>2</v>
      </c>
      <c r="G4" s="10"/>
      <c r="H4" s="10"/>
      <c r="I4" s="21" t="s">
        <v>16</v>
      </c>
      <c r="J4" s="21" t="s">
        <v>17</v>
      </c>
    </row>
    <row r="5" ht="26" customHeight="1" spans="1:10">
      <c r="A5" s="10">
        <v>2</v>
      </c>
      <c r="B5" s="36" t="s">
        <v>12</v>
      </c>
      <c r="C5" s="21" t="s">
        <v>18</v>
      </c>
      <c r="D5" s="36" t="s">
        <v>14</v>
      </c>
      <c r="E5" s="36" t="s">
        <v>15</v>
      </c>
      <c r="F5" s="36">
        <v>2</v>
      </c>
      <c r="G5" s="10"/>
      <c r="H5" s="10"/>
      <c r="I5" s="21" t="s">
        <v>16</v>
      </c>
      <c r="J5" s="21" t="s">
        <v>17</v>
      </c>
    </row>
    <row r="6" ht="27" customHeight="1" spans="1:10">
      <c r="A6" s="10">
        <v>3</v>
      </c>
      <c r="B6" s="11" t="s">
        <v>12</v>
      </c>
      <c r="C6" s="12" t="s">
        <v>19</v>
      </c>
      <c r="D6" s="37" t="s">
        <v>14</v>
      </c>
      <c r="E6" s="37" t="s">
        <v>15</v>
      </c>
      <c r="F6" s="11">
        <v>2</v>
      </c>
      <c r="G6" s="10"/>
      <c r="H6" s="10"/>
      <c r="I6" s="21" t="s">
        <v>16</v>
      </c>
      <c r="J6" s="21" t="s">
        <v>17</v>
      </c>
    </row>
    <row r="7" ht="28" customHeight="1" spans="1:10">
      <c r="A7" s="10">
        <v>4</v>
      </c>
      <c r="B7" s="11" t="s">
        <v>12</v>
      </c>
      <c r="C7" s="12" t="s">
        <v>20</v>
      </c>
      <c r="D7" s="11" t="s">
        <v>14</v>
      </c>
      <c r="E7" s="11" t="s">
        <v>15</v>
      </c>
      <c r="F7" s="11">
        <v>1</v>
      </c>
      <c r="G7" s="10"/>
      <c r="H7" s="10"/>
      <c r="I7" s="21" t="s">
        <v>16</v>
      </c>
      <c r="J7" s="21" t="s">
        <v>17</v>
      </c>
    </row>
    <row r="8" ht="31" customHeight="1" spans="1:10">
      <c r="A8" s="10">
        <v>5</v>
      </c>
      <c r="B8" s="11" t="s">
        <v>21</v>
      </c>
      <c r="C8" s="27" t="s">
        <v>22</v>
      </c>
      <c r="D8" s="11" t="s">
        <v>14</v>
      </c>
      <c r="E8" s="11" t="s">
        <v>15</v>
      </c>
      <c r="F8" s="11">
        <v>10</v>
      </c>
      <c r="G8" s="10"/>
      <c r="H8" s="10"/>
      <c r="I8" s="11" t="s">
        <v>23</v>
      </c>
      <c r="J8" s="21" t="s">
        <v>17</v>
      </c>
    </row>
    <row r="9" ht="28" customHeight="1" spans="1:10">
      <c r="A9" s="10">
        <v>6</v>
      </c>
      <c r="B9" s="11" t="s">
        <v>24</v>
      </c>
      <c r="C9" s="11" t="s">
        <v>25</v>
      </c>
      <c r="D9" s="11" t="s">
        <v>26</v>
      </c>
      <c r="E9" s="11" t="s">
        <v>15</v>
      </c>
      <c r="F9" s="11">
        <v>3</v>
      </c>
      <c r="G9" s="10"/>
      <c r="H9" s="10"/>
      <c r="I9" s="21" t="s">
        <v>16</v>
      </c>
      <c r="J9" s="21" t="s">
        <v>17</v>
      </c>
    </row>
    <row r="10" ht="30" customHeight="1" spans="1:10">
      <c r="A10" s="10">
        <v>7</v>
      </c>
      <c r="B10" s="11" t="s">
        <v>24</v>
      </c>
      <c r="C10" s="11" t="s">
        <v>27</v>
      </c>
      <c r="D10" s="11" t="s">
        <v>26</v>
      </c>
      <c r="E10" s="11" t="s">
        <v>15</v>
      </c>
      <c r="F10" s="11">
        <v>1</v>
      </c>
      <c r="G10" s="10"/>
      <c r="H10" s="10"/>
      <c r="I10" s="21" t="s">
        <v>16</v>
      </c>
      <c r="J10" s="21" t="s">
        <v>17</v>
      </c>
    </row>
    <row r="11" ht="30" customHeight="1" spans="1:10">
      <c r="A11" s="13"/>
      <c r="B11" s="13"/>
      <c r="C11" s="13"/>
      <c r="D11" s="13"/>
      <c r="E11" s="13"/>
      <c r="F11" s="13"/>
      <c r="G11" s="13"/>
      <c r="H11" s="13"/>
      <c r="I11" s="10"/>
      <c r="J11" s="13"/>
    </row>
    <row r="13" ht="18.75" spans="1:9">
      <c r="A13" s="14" t="s">
        <v>28</v>
      </c>
      <c r="B13" s="14"/>
      <c r="C13" s="14"/>
      <c r="D13" s="15"/>
      <c r="E13" s="14"/>
      <c r="F13" s="16"/>
      <c r="G13" s="14"/>
      <c r="H13" s="14"/>
      <c r="I13" s="14"/>
    </row>
    <row r="14" ht="18.75" spans="1:9">
      <c r="A14" s="15" t="s">
        <v>29</v>
      </c>
      <c r="B14" s="15"/>
      <c r="C14" s="15"/>
      <c r="D14" s="15"/>
      <c r="E14" s="14"/>
      <c r="F14" s="16"/>
      <c r="G14" s="14"/>
      <c r="H14" s="14"/>
      <c r="I14" s="14"/>
    </row>
    <row r="15" ht="18.75" spans="1:9">
      <c r="A15" s="15" t="s">
        <v>30</v>
      </c>
      <c r="B15" s="15"/>
      <c r="C15" s="15"/>
      <c r="D15" s="15"/>
      <c r="E15" s="14"/>
      <c r="F15" s="16"/>
      <c r="G15" s="14"/>
      <c r="H15" s="14"/>
      <c r="I15" s="14"/>
    </row>
    <row r="16" ht="18.75" spans="1:9">
      <c r="A16" s="15" t="s">
        <v>31</v>
      </c>
      <c r="B16" s="15"/>
      <c r="C16" s="15"/>
      <c r="D16" s="15"/>
      <c r="E16" s="14"/>
      <c r="F16" s="16"/>
      <c r="G16" s="15" t="s">
        <v>32</v>
      </c>
      <c r="H16" s="15"/>
      <c r="I16" s="15"/>
    </row>
    <row r="17" ht="18.75" spans="1:9">
      <c r="A17" s="15" t="s">
        <v>33</v>
      </c>
      <c r="B17" s="15"/>
      <c r="C17" s="15"/>
      <c r="D17" s="15"/>
      <c r="E17" s="14"/>
      <c r="F17" s="16"/>
      <c r="G17" s="15"/>
      <c r="H17" s="15"/>
      <c r="I17" s="15"/>
    </row>
    <row r="18" ht="18.75" spans="1:9">
      <c r="A18" s="17" t="s">
        <v>34</v>
      </c>
      <c r="B18" s="17"/>
      <c r="C18" s="17"/>
      <c r="D18" s="17"/>
      <c r="E18" s="17"/>
      <c r="F18" s="18"/>
      <c r="G18" s="17"/>
      <c r="H18" s="17"/>
      <c r="I18" s="17"/>
    </row>
  </sheetData>
  <mergeCells count="7">
    <mergeCell ref="A1:I1"/>
    <mergeCell ref="A2:J2"/>
    <mergeCell ref="A13:C13"/>
    <mergeCell ref="A14:D14"/>
    <mergeCell ref="A15:C15"/>
    <mergeCell ref="A16:C16"/>
    <mergeCell ref="A17:C17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workbookViewId="0">
      <selection activeCell="I5" sqref="I5"/>
    </sheetView>
  </sheetViews>
  <sheetFormatPr defaultColWidth="9" defaultRowHeight="30" customHeight="1"/>
  <cols>
    <col min="2" max="2" width="15" customWidth="1"/>
    <col min="3" max="3" width="28.5" customWidth="1"/>
    <col min="4" max="4" width="13" customWidth="1"/>
    <col min="5" max="5" width="9.625" customWidth="1"/>
    <col min="7" max="7" width="10.25" customWidth="1"/>
    <col min="8" max="8" width="9.5" customWidth="1"/>
    <col min="9" max="9" width="13" customWidth="1"/>
    <col min="10" max="10" width="27.625" customWidth="1"/>
    <col min="11" max="12" width="30.625" customWidth="1"/>
    <col min="13" max="13" width="22.25" customWidth="1"/>
    <col min="14" max="20" width="30.625" customWidth="1"/>
  </cols>
  <sheetData>
    <row r="1" customHeight="1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customHeight="1" spans="1:10">
      <c r="A2" s="3" t="s">
        <v>243</v>
      </c>
      <c r="B2" s="3"/>
      <c r="C2" s="3"/>
      <c r="D2" s="3"/>
      <c r="E2" s="3"/>
      <c r="F2" s="4"/>
      <c r="G2" s="3"/>
      <c r="H2" s="3"/>
      <c r="I2" s="3"/>
      <c r="J2" s="3"/>
    </row>
    <row r="3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36" customHeight="1" spans="1:10">
      <c r="A4" s="10">
        <v>11</v>
      </c>
      <c r="B4" s="11" t="s">
        <v>244</v>
      </c>
      <c r="C4" s="12" t="s">
        <v>245</v>
      </c>
      <c r="D4" s="11" t="s">
        <v>246</v>
      </c>
      <c r="E4" s="11" t="s">
        <v>15</v>
      </c>
      <c r="F4" s="11">
        <v>6</v>
      </c>
      <c r="G4" s="13"/>
      <c r="H4" s="13"/>
      <c r="I4" s="11" t="s">
        <v>247</v>
      </c>
      <c r="J4" s="21" t="s">
        <v>17</v>
      </c>
    </row>
    <row r="5" ht="105" customHeight="1" spans="1:10">
      <c r="A5" s="10">
        <v>12</v>
      </c>
      <c r="B5" s="11" t="s">
        <v>248</v>
      </c>
      <c r="C5" s="12" t="s">
        <v>249</v>
      </c>
      <c r="D5" s="11" t="s">
        <v>250</v>
      </c>
      <c r="E5" s="11" t="s">
        <v>15</v>
      </c>
      <c r="F5" s="11">
        <v>1</v>
      </c>
      <c r="G5" s="13"/>
      <c r="H5" s="13"/>
      <c r="I5" s="11" t="s">
        <v>16</v>
      </c>
      <c r="J5" s="21" t="s">
        <v>17</v>
      </c>
    </row>
    <row r="6" ht="117" customHeight="1" spans="1:10">
      <c r="A6" s="10">
        <v>18</v>
      </c>
      <c r="B6" s="11" t="s">
        <v>251</v>
      </c>
      <c r="C6" s="12"/>
      <c r="D6" s="11"/>
      <c r="E6" s="11" t="s">
        <v>63</v>
      </c>
      <c r="F6" s="11">
        <v>3</v>
      </c>
      <c r="G6" s="13"/>
      <c r="H6" s="13"/>
      <c r="I6" s="11" t="s">
        <v>78</v>
      </c>
      <c r="J6" s="13" t="str">
        <f>_xlfn.DISPIMG("ID_C73A582103B240FC96860C35A2764634",1)</f>
        <v>=DISPIMG("ID_C73A582103B240FC96860C35A2764634",1)</v>
      </c>
    </row>
    <row r="7" ht="101" customHeight="1" spans="1:10">
      <c r="A7" s="10">
        <v>19</v>
      </c>
      <c r="B7" s="11" t="s">
        <v>252</v>
      </c>
      <c r="C7" s="12"/>
      <c r="D7" s="11"/>
      <c r="E7" s="11" t="s">
        <v>63</v>
      </c>
      <c r="F7" s="11">
        <v>3</v>
      </c>
      <c r="G7" s="13"/>
      <c r="H7" s="13"/>
      <c r="I7" s="11" t="s">
        <v>78</v>
      </c>
      <c r="J7" s="13" t="str">
        <f>_xlfn.DISPIMG("ID_5E3ADC7D208242CF9CCEBAE1591C50EF",1)</f>
        <v>=DISPIMG("ID_5E3ADC7D208242CF9CCEBAE1591C50EF",1)</v>
      </c>
    </row>
    <row r="8" customHeight="1" spans="1:10">
      <c r="A8" s="13"/>
      <c r="B8" s="11"/>
      <c r="C8" s="12"/>
      <c r="D8" s="13"/>
      <c r="E8" s="11"/>
      <c r="F8" s="11"/>
      <c r="G8" s="11"/>
      <c r="H8" s="13"/>
      <c r="I8" s="11"/>
      <c r="J8" s="21"/>
    </row>
    <row r="9" customHeight="1" spans="1:9">
      <c r="A9" s="14" t="s">
        <v>28</v>
      </c>
      <c r="B9" s="14"/>
      <c r="C9" s="14"/>
      <c r="D9" s="15"/>
      <c r="E9" s="14"/>
      <c r="F9" s="16"/>
      <c r="G9" s="14"/>
      <c r="H9" s="14"/>
      <c r="I9" s="14"/>
    </row>
    <row r="10" customHeight="1" spans="1:9">
      <c r="A10" s="15" t="s">
        <v>29</v>
      </c>
      <c r="B10" s="15"/>
      <c r="C10" s="15"/>
      <c r="D10" s="15"/>
      <c r="E10" s="14"/>
      <c r="F10" s="16"/>
      <c r="G10" s="14"/>
      <c r="H10" s="14"/>
      <c r="I10" s="14"/>
    </row>
    <row r="11" customHeight="1" spans="1:9">
      <c r="A11" s="15" t="s">
        <v>30</v>
      </c>
      <c r="B11" s="15"/>
      <c r="C11" s="15"/>
      <c r="D11" s="15"/>
      <c r="E11" s="14"/>
      <c r="F11" s="16"/>
      <c r="G11" s="14"/>
      <c r="H11" s="14"/>
      <c r="I11" s="14"/>
    </row>
    <row r="12" customHeight="1" spans="1:9">
      <c r="A12" s="15" t="s">
        <v>31</v>
      </c>
      <c r="B12" s="15"/>
      <c r="C12" s="15"/>
      <c r="D12" s="15"/>
      <c r="E12" s="14"/>
      <c r="F12" s="16"/>
      <c r="G12" s="15" t="s">
        <v>32</v>
      </c>
      <c r="H12" s="15"/>
      <c r="I12" s="15"/>
    </row>
    <row r="13" customHeight="1" spans="1:9">
      <c r="A13" s="15" t="s">
        <v>33</v>
      </c>
      <c r="B13" s="15"/>
      <c r="C13" s="15"/>
      <c r="D13" s="15"/>
      <c r="E13" s="14"/>
      <c r="F13" s="16"/>
      <c r="G13" s="15"/>
      <c r="H13" s="15"/>
      <c r="I13" s="15"/>
    </row>
    <row r="14" customHeight="1" spans="1:9">
      <c r="A14" s="17" t="s">
        <v>34</v>
      </c>
      <c r="B14" s="17"/>
      <c r="C14" s="17"/>
      <c r="D14" s="17"/>
      <c r="E14" s="17"/>
      <c r="F14" s="18"/>
      <c r="G14" s="17"/>
      <c r="H14" s="17"/>
      <c r="I14" s="17"/>
    </row>
  </sheetData>
  <mergeCells count="7">
    <mergeCell ref="A1:I1"/>
    <mergeCell ref="A2:J2"/>
    <mergeCell ref="A9:C9"/>
    <mergeCell ref="A10:D10"/>
    <mergeCell ref="A11:C11"/>
    <mergeCell ref="A12:C12"/>
    <mergeCell ref="A13:C1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1"/>
  <sheetViews>
    <sheetView workbookViewId="0">
      <selection activeCell="A2" sqref="A2:J2"/>
    </sheetView>
  </sheetViews>
  <sheetFormatPr defaultColWidth="9" defaultRowHeight="13.5"/>
  <cols>
    <col min="2" max="2" width="15.5" customWidth="1"/>
    <col min="3" max="3" width="12" customWidth="1"/>
    <col min="4" max="4" width="12.5" customWidth="1"/>
    <col min="6" max="6" width="10.7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9" customHeight="1" spans="1:10">
      <c r="A2" s="3" t="s">
        <v>35</v>
      </c>
      <c r="B2" s="3"/>
      <c r="C2" s="3"/>
      <c r="D2" s="3"/>
      <c r="E2" s="3"/>
      <c r="F2" s="4"/>
      <c r="G2" s="3"/>
      <c r="H2" s="3"/>
      <c r="I2" s="3"/>
      <c r="J2" s="3"/>
    </row>
    <row r="3" ht="23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24" customHeight="1" spans="1:10">
      <c r="A4" s="10">
        <v>1</v>
      </c>
      <c r="B4" s="11" t="s">
        <v>36</v>
      </c>
      <c r="C4" s="12" t="s">
        <v>37</v>
      </c>
      <c r="D4" s="13"/>
      <c r="E4" s="11" t="s">
        <v>15</v>
      </c>
      <c r="F4" s="11">
        <v>100</v>
      </c>
      <c r="G4" s="11"/>
      <c r="H4" s="13"/>
      <c r="I4" s="21" t="s">
        <v>38</v>
      </c>
      <c r="J4" s="21" t="s">
        <v>17</v>
      </c>
    </row>
    <row r="5" ht="24" customHeight="1" spans="1:10">
      <c r="A5" s="10">
        <v>2</v>
      </c>
      <c r="B5" s="11" t="s">
        <v>39</v>
      </c>
      <c r="C5" s="12" t="s">
        <v>37</v>
      </c>
      <c r="D5" s="13"/>
      <c r="E5" s="11" t="s">
        <v>15</v>
      </c>
      <c r="F5" s="11">
        <v>100</v>
      </c>
      <c r="G5" s="11"/>
      <c r="H5" s="13"/>
      <c r="I5" s="11" t="s">
        <v>38</v>
      </c>
      <c r="J5" s="21" t="s">
        <v>17</v>
      </c>
    </row>
    <row r="6" ht="24" customHeight="1" spans="1:10">
      <c r="A6" s="10">
        <v>3</v>
      </c>
      <c r="B6" s="11" t="s">
        <v>40</v>
      </c>
      <c r="C6" s="12" t="s">
        <v>37</v>
      </c>
      <c r="D6" s="13"/>
      <c r="E6" s="11" t="s">
        <v>15</v>
      </c>
      <c r="F6" s="11">
        <v>100</v>
      </c>
      <c r="G6" s="11"/>
      <c r="H6" s="13"/>
      <c r="I6" s="11" t="s">
        <v>38</v>
      </c>
      <c r="J6" s="21" t="s">
        <v>17</v>
      </c>
    </row>
    <row r="7" ht="24" customHeight="1" spans="1:10">
      <c r="A7" s="10">
        <v>4</v>
      </c>
      <c r="B7" s="11" t="s">
        <v>41</v>
      </c>
      <c r="C7" s="12" t="s">
        <v>37</v>
      </c>
      <c r="D7" s="13"/>
      <c r="E7" s="11" t="s">
        <v>15</v>
      </c>
      <c r="F7" s="11">
        <v>100</v>
      </c>
      <c r="G7" s="11"/>
      <c r="H7" s="13"/>
      <c r="I7" s="11" t="s">
        <v>38</v>
      </c>
      <c r="J7" s="21" t="s">
        <v>17</v>
      </c>
    </row>
    <row r="8" ht="24" customHeight="1" spans="1:10">
      <c r="A8" s="10">
        <v>5</v>
      </c>
      <c r="B8" s="11" t="s">
        <v>42</v>
      </c>
      <c r="C8" s="12" t="s">
        <v>37</v>
      </c>
      <c r="D8" s="13"/>
      <c r="E8" s="11" t="s">
        <v>15</v>
      </c>
      <c r="F8" s="11">
        <v>100</v>
      </c>
      <c r="G8" s="11"/>
      <c r="H8" s="13"/>
      <c r="I8" s="11" t="s">
        <v>38</v>
      </c>
      <c r="J8" s="21" t="s">
        <v>17</v>
      </c>
    </row>
    <row r="9" ht="24" customHeight="1" spans="1:10">
      <c r="A9" s="10">
        <v>6</v>
      </c>
      <c r="B9" s="11" t="s">
        <v>43</v>
      </c>
      <c r="C9" s="12" t="s">
        <v>37</v>
      </c>
      <c r="D9" s="13"/>
      <c r="E9" s="11" t="s">
        <v>15</v>
      </c>
      <c r="F9" s="11">
        <v>100</v>
      </c>
      <c r="G9" s="11"/>
      <c r="H9" s="13"/>
      <c r="I9" s="11" t="s">
        <v>38</v>
      </c>
      <c r="J9" s="21" t="s">
        <v>17</v>
      </c>
    </row>
    <row r="10" ht="24" customHeight="1" spans="1:10">
      <c r="A10" s="10">
        <v>7</v>
      </c>
      <c r="B10" s="11" t="s">
        <v>44</v>
      </c>
      <c r="C10" s="12" t="s">
        <v>37</v>
      </c>
      <c r="D10" s="13"/>
      <c r="E10" s="11" t="s">
        <v>15</v>
      </c>
      <c r="F10" s="11">
        <v>100</v>
      </c>
      <c r="G10" s="11"/>
      <c r="H10" s="13"/>
      <c r="I10" s="11" t="s">
        <v>38</v>
      </c>
      <c r="J10" s="21" t="s">
        <v>17</v>
      </c>
    </row>
    <row r="11" ht="24" customHeight="1" spans="1:10">
      <c r="A11" s="10">
        <v>8</v>
      </c>
      <c r="B11" s="11" t="s">
        <v>45</v>
      </c>
      <c r="C11" s="12" t="s">
        <v>37</v>
      </c>
      <c r="D11" s="13"/>
      <c r="E11" s="11" t="s">
        <v>15</v>
      </c>
      <c r="F11" s="11">
        <v>100</v>
      </c>
      <c r="G11" s="11"/>
      <c r="H11" s="13"/>
      <c r="I11" s="11" t="s">
        <v>38</v>
      </c>
      <c r="J11" s="21" t="s">
        <v>17</v>
      </c>
    </row>
    <row r="12" ht="24" customHeight="1" spans="1:10">
      <c r="A12" s="10">
        <v>9</v>
      </c>
      <c r="B12" s="11" t="s">
        <v>36</v>
      </c>
      <c r="C12" s="12" t="s">
        <v>46</v>
      </c>
      <c r="D12" s="13"/>
      <c r="E12" s="11" t="s">
        <v>15</v>
      </c>
      <c r="F12" s="11">
        <v>50</v>
      </c>
      <c r="G12" s="11"/>
      <c r="H12" s="13"/>
      <c r="I12" s="11" t="s">
        <v>38</v>
      </c>
      <c r="J12" s="21" t="s">
        <v>17</v>
      </c>
    </row>
    <row r="13" ht="24" customHeight="1" spans="1:10">
      <c r="A13" s="10">
        <v>10</v>
      </c>
      <c r="B13" s="11" t="s">
        <v>39</v>
      </c>
      <c r="C13" s="12" t="s">
        <v>46</v>
      </c>
      <c r="D13" s="13"/>
      <c r="E13" s="11" t="s">
        <v>15</v>
      </c>
      <c r="F13" s="11">
        <v>50</v>
      </c>
      <c r="G13" s="11"/>
      <c r="H13" s="13"/>
      <c r="I13" s="11" t="s">
        <v>38</v>
      </c>
      <c r="J13" s="21" t="s">
        <v>17</v>
      </c>
    </row>
    <row r="14" ht="24" customHeight="1" spans="1:10">
      <c r="A14" s="10">
        <v>11</v>
      </c>
      <c r="B14" s="11" t="s">
        <v>40</v>
      </c>
      <c r="C14" s="12" t="s">
        <v>46</v>
      </c>
      <c r="D14" s="13"/>
      <c r="E14" s="11" t="s">
        <v>15</v>
      </c>
      <c r="F14" s="11">
        <v>50</v>
      </c>
      <c r="G14" s="11"/>
      <c r="H14" s="13"/>
      <c r="I14" s="11" t="s">
        <v>38</v>
      </c>
      <c r="J14" s="21" t="s">
        <v>17</v>
      </c>
    </row>
    <row r="15" ht="24" customHeight="1" spans="1:10">
      <c r="A15" s="10">
        <v>12</v>
      </c>
      <c r="B15" s="11" t="s">
        <v>41</v>
      </c>
      <c r="C15" s="12" t="s">
        <v>46</v>
      </c>
      <c r="D15" s="13"/>
      <c r="E15" s="11" t="s">
        <v>15</v>
      </c>
      <c r="F15" s="11">
        <v>50</v>
      </c>
      <c r="G15" s="11"/>
      <c r="H15" s="13"/>
      <c r="I15" s="11" t="s">
        <v>38</v>
      </c>
      <c r="J15" s="21" t="s">
        <v>17</v>
      </c>
    </row>
    <row r="16" ht="24" customHeight="1" spans="1:10">
      <c r="A16" s="10">
        <v>13</v>
      </c>
      <c r="B16" s="11" t="s">
        <v>42</v>
      </c>
      <c r="C16" s="12" t="s">
        <v>46</v>
      </c>
      <c r="D16" s="13"/>
      <c r="E16" s="11" t="s">
        <v>15</v>
      </c>
      <c r="F16" s="11">
        <v>50</v>
      </c>
      <c r="G16" s="11"/>
      <c r="H16" s="13"/>
      <c r="I16" s="11" t="s">
        <v>38</v>
      </c>
      <c r="J16" s="21" t="s">
        <v>17</v>
      </c>
    </row>
    <row r="17" ht="24" customHeight="1" spans="1:10">
      <c r="A17" s="10">
        <v>14</v>
      </c>
      <c r="B17" s="11" t="s">
        <v>43</v>
      </c>
      <c r="C17" s="12" t="s">
        <v>46</v>
      </c>
      <c r="D17" s="13"/>
      <c r="E17" s="11" t="s">
        <v>15</v>
      </c>
      <c r="F17" s="11">
        <v>50</v>
      </c>
      <c r="G17" s="11"/>
      <c r="H17" s="13"/>
      <c r="I17" s="11" t="s">
        <v>38</v>
      </c>
      <c r="J17" s="21" t="s">
        <v>17</v>
      </c>
    </row>
    <row r="18" ht="24" customHeight="1" spans="1:10">
      <c r="A18" s="10">
        <v>15</v>
      </c>
      <c r="B18" s="11" t="s">
        <v>44</v>
      </c>
      <c r="C18" s="12" t="s">
        <v>46</v>
      </c>
      <c r="D18" s="13"/>
      <c r="E18" s="11" t="s">
        <v>15</v>
      </c>
      <c r="F18" s="11">
        <v>50</v>
      </c>
      <c r="G18" s="11"/>
      <c r="H18" s="13"/>
      <c r="I18" s="11" t="s">
        <v>38</v>
      </c>
      <c r="J18" s="21" t="s">
        <v>17</v>
      </c>
    </row>
    <row r="19" ht="24" customHeight="1" spans="1:10">
      <c r="A19" s="10">
        <v>16</v>
      </c>
      <c r="B19" s="11" t="s">
        <v>45</v>
      </c>
      <c r="C19" s="12" t="s">
        <v>46</v>
      </c>
      <c r="D19" s="13"/>
      <c r="E19" s="11" t="s">
        <v>15</v>
      </c>
      <c r="F19" s="11">
        <v>50</v>
      </c>
      <c r="G19" s="11"/>
      <c r="H19" s="13"/>
      <c r="I19" s="11" t="s">
        <v>38</v>
      </c>
      <c r="J19" s="21" t="s">
        <v>17</v>
      </c>
    </row>
    <row r="20" ht="24" customHeight="1" spans="1:10">
      <c r="A20" s="10">
        <v>17</v>
      </c>
      <c r="B20" s="11" t="s">
        <v>47</v>
      </c>
      <c r="C20" s="12" t="s">
        <v>48</v>
      </c>
      <c r="D20" s="13"/>
      <c r="E20" s="11" t="s">
        <v>15</v>
      </c>
      <c r="F20" s="11">
        <v>6</v>
      </c>
      <c r="G20" s="11"/>
      <c r="H20" s="13"/>
      <c r="I20" s="11" t="s">
        <v>38</v>
      </c>
      <c r="J20" s="21" t="s">
        <v>17</v>
      </c>
    </row>
    <row r="21" ht="24" customHeight="1" spans="1:10">
      <c r="A21" s="10">
        <v>18</v>
      </c>
      <c r="B21" s="11" t="s">
        <v>47</v>
      </c>
      <c r="C21" s="12" t="s">
        <v>49</v>
      </c>
      <c r="D21" s="13"/>
      <c r="E21" s="11" t="s">
        <v>15</v>
      </c>
      <c r="F21" s="11">
        <v>6</v>
      </c>
      <c r="G21" s="11"/>
      <c r="H21" s="13"/>
      <c r="I21" s="11" t="s">
        <v>38</v>
      </c>
      <c r="J21" s="21" t="s">
        <v>17</v>
      </c>
    </row>
    <row r="22" ht="24" customHeight="1" spans="1:10">
      <c r="A22" s="10">
        <v>19</v>
      </c>
      <c r="B22" s="11" t="s">
        <v>47</v>
      </c>
      <c r="C22" s="12" t="s">
        <v>13</v>
      </c>
      <c r="D22" s="13"/>
      <c r="E22" s="11" t="s">
        <v>15</v>
      </c>
      <c r="F22" s="11">
        <v>6</v>
      </c>
      <c r="G22" s="11"/>
      <c r="H22" s="13"/>
      <c r="I22" s="11" t="s">
        <v>38</v>
      </c>
      <c r="J22" s="21" t="s">
        <v>17</v>
      </c>
    </row>
    <row r="23" ht="24" customHeight="1" spans="1:10">
      <c r="A23" s="10">
        <v>20</v>
      </c>
      <c r="B23" s="11" t="s">
        <v>47</v>
      </c>
      <c r="C23" s="12" t="s">
        <v>18</v>
      </c>
      <c r="D23" s="13"/>
      <c r="E23" s="11" t="s">
        <v>15</v>
      </c>
      <c r="F23" s="11">
        <v>12</v>
      </c>
      <c r="G23" s="11"/>
      <c r="H23" s="13"/>
      <c r="I23" s="11" t="s">
        <v>38</v>
      </c>
      <c r="J23" s="21" t="s">
        <v>17</v>
      </c>
    </row>
    <row r="24" ht="26" customHeight="1" spans="1:10">
      <c r="A24" s="10">
        <v>21</v>
      </c>
      <c r="B24" s="11" t="s">
        <v>50</v>
      </c>
      <c r="C24" s="12" t="s">
        <v>51</v>
      </c>
      <c r="D24" s="11"/>
      <c r="E24" s="11" t="s">
        <v>15</v>
      </c>
      <c r="F24" s="11">
        <v>2</v>
      </c>
      <c r="G24" s="10"/>
      <c r="H24" s="13"/>
      <c r="I24" s="11" t="s">
        <v>52</v>
      </c>
      <c r="J24" s="11" t="s">
        <v>53</v>
      </c>
    </row>
    <row r="25" ht="32" customHeight="1" spans="1:10">
      <c r="A25" s="13"/>
      <c r="B25" s="13"/>
      <c r="C25" s="13"/>
      <c r="D25" s="13"/>
      <c r="E25" s="13"/>
      <c r="F25" s="13"/>
      <c r="G25" s="13"/>
      <c r="H25" s="13"/>
      <c r="I25" s="13"/>
      <c r="J25" s="13"/>
    </row>
    <row r="26" ht="18.75" spans="1:9">
      <c r="A26" s="14" t="s">
        <v>28</v>
      </c>
      <c r="B26" s="14"/>
      <c r="C26" s="14"/>
      <c r="D26" s="15"/>
      <c r="E26" s="14"/>
      <c r="F26" s="16"/>
      <c r="G26" s="14"/>
      <c r="H26" s="14"/>
      <c r="I26" s="14"/>
    </row>
    <row r="27" ht="18.75" spans="1:9">
      <c r="A27" s="15" t="s">
        <v>29</v>
      </c>
      <c r="B27" s="15"/>
      <c r="C27" s="15"/>
      <c r="D27" s="15"/>
      <c r="E27" s="14"/>
      <c r="F27" s="16"/>
      <c r="G27" s="14"/>
      <c r="H27" s="14"/>
      <c r="I27" s="14"/>
    </row>
    <row r="28" ht="18.75" spans="1:9">
      <c r="A28" s="15" t="s">
        <v>30</v>
      </c>
      <c r="B28" s="15"/>
      <c r="C28" s="15"/>
      <c r="D28" s="15"/>
      <c r="E28" s="14"/>
      <c r="F28" s="16"/>
      <c r="G28" s="14"/>
      <c r="H28" s="14"/>
      <c r="I28" s="14"/>
    </row>
    <row r="29" ht="18.75" spans="1:9">
      <c r="A29" s="15" t="s">
        <v>31</v>
      </c>
      <c r="B29" s="15"/>
      <c r="C29" s="15"/>
      <c r="D29" s="15"/>
      <c r="E29" s="14"/>
      <c r="F29" s="16"/>
      <c r="G29" s="15" t="s">
        <v>32</v>
      </c>
      <c r="H29" s="15"/>
      <c r="I29" s="15"/>
    </row>
    <row r="30" ht="18.75" spans="1:9">
      <c r="A30" s="15" t="s">
        <v>33</v>
      </c>
      <c r="B30" s="15"/>
      <c r="C30" s="15"/>
      <c r="D30" s="15"/>
      <c r="E30" s="14"/>
      <c r="F30" s="16"/>
      <c r="G30" s="15"/>
      <c r="H30" s="15"/>
      <c r="I30" s="15"/>
    </row>
    <row r="31" ht="18.75" spans="1:9">
      <c r="A31" s="17" t="s">
        <v>34</v>
      </c>
      <c r="B31" s="17"/>
      <c r="C31" s="17"/>
      <c r="D31" s="17"/>
      <c r="E31" s="17"/>
      <c r="F31" s="18"/>
      <c r="G31" s="17"/>
      <c r="H31" s="17"/>
      <c r="I31" s="17"/>
    </row>
  </sheetData>
  <mergeCells count="7">
    <mergeCell ref="A1:I1"/>
    <mergeCell ref="A2:J2"/>
    <mergeCell ref="A26:C26"/>
    <mergeCell ref="A27:D27"/>
    <mergeCell ref="A28:C28"/>
    <mergeCell ref="A29:C29"/>
    <mergeCell ref="A30:C30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7"/>
  <sheetViews>
    <sheetView topLeftCell="A4" workbookViewId="0">
      <selection activeCell="G10" sqref="G10"/>
    </sheetView>
  </sheetViews>
  <sheetFormatPr defaultColWidth="9" defaultRowHeight="13.5"/>
  <cols>
    <col min="2" max="2" width="15.875" customWidth="1"/>
    <col min="3" max="3" width="19.5" customWidth="1"/>
    <col min="4" max="4" width="21" customWidth="1"/>
    <col min="6" max="6" width="8.75" customWidth="1"/>
    <col min="9" max="9" width="10.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7" customHeight="1" spans="1:10">
      <c r="A2" s="3" t="s">
        <v>54</v>
      </c>
      <c r="B2" s="3"/>
      <c r="C2" s="3"/>
      <c r="D2" s="3"/>
      <c r="E2" s="3"/>
      <c r="F2" s="4"/>
      <c r="G2" s="3"/>
      <c r="H2" s="3"/>
      <c r="I2" s="3"/>
      <c r="J2" s="3"/>
    </row>
    <row r="3" ht="24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24" customHeight="1" spans="1:10">
      <c r="A4" s="10">
        <v>1</v>
      </c>
      <c r="B4" s="11" t="s">
        <v>55</v>
      </c>
      <c r="C4" s="12" t="s">
        <v>56</v>
      </c>
      <c r="D4" s="11" t="s">
        <v>57</v>
      </c>
      <c r="E4" s="11" t="s">
        <v>58</v>
      </c>
      <c r="F4" s="11">
        <v>15</v>
      </c>
      <c r="G4" s="13"/>
      <c r="H4" s="13"/>
      <c r="I4" s="11" t="s">
        <v>38</v>
      </c>
      <c r="J4" s="21" t="s">
        <v>17</v>
      </c>
    </row>
    <row r="5" ht="24" customHeight="1" spans="1:10">
      <c r="A5" s="10">
        <v>2</v>
      </c>
      <c r="B5" s="11" t="s">
        <v>59</v>
      </c>
      <c r="C5" s="12">
        <v>10</v>
      </c>
      <c r="D5" s="11" t="s">
        <v>57</v>
      </c>
      <c r="E5" s="11" t="s">
        <v>58</v>
      </c>
      <c r="F5" s="11">
        <v>6</v>
      </c>
      <c r="G5" s="13"/>
      <c r="H5" s="13"/>
      <c r="I5" s="11" t="s">
        <v>60</v>
      </c>
      <c r="J5" s="21" t="s">
        <v>17</v>
      </c>
    </row>
    <row r="6" ht="24" customHeight="1" spans="1:10">
      <c r="A6" s="10">
        <v>3</v>
      </c>
      <c r="B6" s="11" t="s">
        <v>61</v>
      </c>
      <c r="C6" s="12" t="s">
        <v>62</v>
      </c>
      <c r="D6" s="11" t="s">
        <v>57</v>
      </c>
      <c r="E6" s="11" t="s">
        <v>63</v>
      </c>
      <c r="F6" s="11">
        <v>2</v>
      </c>
      <c r="G6" s="13"/>
      <c r="H6" s="13"/>
      <c r="I6" s="11" t="s">
        <v>38</v>
      </c>
      <c r="J6" s="21" t="s">
        <v>17</v>
      </c>
    </row>
    <row r="7" ht="24" customHeight="1" spans="1:10">
      <c r="A7" s="10">
        <v>4</v>
      </c>
      <c r="B7" s="11" t="s">
        <v>64</v>
      </c>
      <c r="C7" s="12"/>
      <c r="D7" s="11"/>
      <c r="E7" s="11" t="s">
        <v>63</v>
      </c>
      <c r="F7" s="11">
        <v>2</v>
      </c>
      <c r="G7" s="13"/>
      <c r="H7" s="13"/>
      <c r="I7" s="11" t="s">
        <v>38</v>
      </c>
      <c r="J7" s="21" t="s">
        <v>17</v>
      </c>
    </row>
    <row r="8" ht="24" customHeight="1" spans="1:10">
      <c r="A8" s="10">
        <v>5</v>
      </c>
      <c r="B8" s="11" t="s">
        <v>65</v>
      </c>
      <c r="C8" s="12"/>
      <c r="D8" s="11"/>
      <c r="E8" s="11" t="s">
        <v>63</v>
      </c>
      <c r="F8" s="11">
        <v>2</v>
      </c>
      <c r="G8" s="13"/>
      <c r="H8" s="13"/>
      <c r="I8" s="11" t="s">
        <v>38</v>
      </c>
      <c r="J8" s="21" t="s">
        <v>17</v>
      </c>
    </row>
    <row r="9" ht="24" customHeight="1" spans="1:10">
      <c r="A9" s="10">
        <v>6</v>
      </c>
      <c r="B9" s="11" t="s">
        <v>66</v>
      </c>
      <c r="C9" s="12" t="s">
        <v>67</v>
      </c>
      <c r="D9" s="11" t="s">
        <v>57</v>
      </c>
      <c r="E9" s="11" t="s">
        <v>58</v>
      </c>
      <c r="F9" s="11">
        <v>4</v>
      </c>
      <c r="G9" s="13"/>
      <c r="H9" s="13"/>
      <c r="I9" s="11" t="s">
        <v>38</v>
      </c>
      <c r="J9" s="21" t="s">
        <v>17</v>
      </c>
    </row>
    <row r="10" ht="24" customHeight="1" spans="1:10">
      <c r="A10" s="10">
        <v>7</v>
      </c>
      <c r="B10" s="11" t="s">
        <v>66</v>
      </c>
      <c r="C10" s="12" t="s">
        <v>68</v>
      </c>
      <c r="D10" s="11" t="s">
        <v>57</v>
      </c>
      <c r="E10" s="11" t="s">
        <v>58</v>
      </c>
      <c r="F10" s="11">
        <v>9</v>
      </c>
      <c r="G10" s="13"/>
      <c r="H10" s="13"/>
      <c r="I10" s="11" t="s">
        <v>60</v>
      </c>
      <c r="J10" s="21" t="s">
        <v>17</v>
      </c>
    </row>
    <row r="11" ht="24" customHeight="1" spans="1:10">
      <c r="A11" s="10">
        <v>8</v>
      </c>
      <c r="B11" s="11" t="s">
        <v>66</v>
      </c>
      <c r="C11" s="12" t="s">
        <v>69</v>
      </c>
      <c r="D11" s="11" t="s">
        <v>57</v>
      </c>
      <c r="E11" s="11" t="s">
        <v>58</v>
      </c>
      <c r="F11" s="11">
        <v>4</v>
      </c>
      <c r="G11" s="13"/>
      <c r="H11" s="13"/>
      <c r="I11" s="11" t="s">
        <v>38</v>
      </c>
      <c r="J11" s="21" t="s">
        <v>17</v>
      </c>
    </row>
    <row r="12" ht="24" customHeight="1" spans="1:10">
      <c r="A12" s="10">
        <v>9</v>
      </c>
      <c r="B12" s="11" t="s">
        <v>70</v>
      </c>
      <c r="C12" s="12" t="s">
        <v>67</v>
      </c>
      <c r="D12" s="11" t="s">
        <v>57</v>
      </c>
      <c r="E12" s="11" t="s">
        <v>58</v>
      </c>
      <c r="F12" s="11">
        <v>4</v>
      </c>
      <c r="G12" s="13"/>
      <c r="H12" s="13"/>
      <c r="I12" s="11" t="s">
        <v>38</v>
      </c>
      <c r="J12" s="21" t="s">
        <v>17</v>
      </c>
    </row>
    <row r="13" ht="24" customHeight="1" spans="1:10">
      <c r="A13" s="10">
        <v>10</v>
      </c>
      <c r="B13" s="11" t="s">
        <v>70</v>
      </c>
      <c r="C13" s="12" t="s">
        <v>68</v>
      </c>
      <c r="D13" s="11" t="s">
        <v>57</v>
      </c>
      <c r="E13" s="11" t="s">
        <v>58</v>
      </c>
      <c r="F13" s="11">
        <v>7</v>
      </c>
      <c r="G13" s="13"/>
      <c r="H13" s="13"/>
      <c r="I13" s="11" t="s">
        <v>60</v>
      </c>
      <c r="J13" s="21" t="s">
        <v>17</v>
      </c>
    </row>
    <row r="14" ht="24" customHeight="1" spans="1:10">
      <c r="A14" s="10">
        <v>11</v>
      </c>
      <c r="B14" s="11" t="s">
        <v>70</v>
      </c>
      <c r="C14" s="12" t="s">
        <v>71</v>
      </c>
      <c r="D14" s="11" t="s">
        <v>57</v>
      </c>
      <c r="E14" s="11" t="s">
        <v>58</v>
      </c>
      <c r="F14" s="11">
        <v>4</v>
      </c>
      <c r="G14" s="13"/>
      <c r="H14" s="13"/>
      <c r="I14" s="11" t="s">
        <v>38</v>
      </c>
      <c r="J14" s="21" t="s">
        <v>17</v>
      </c>
    </row>
    <row r="15" ht="24" customHeight="1" spans="1:10">
      <c r="A15" s="10">
        <v>12</v>
      </c>
      <c r="B15" s="11" t="s">
        <v>72</v>
      </c>
      <c r="C15" s="12" t="s">
        <v>73</v>
      </c>
      <c r="D15" s="11"/>
      <c r="E15" s="11" t="s">
        <v>15</v>
      </c>
      <c r="F15" s="11">
        <v>100</v>
      </c>
      <c r="G15" s="13"/>
      <c r="H15" s="13"/>
      <c r="I15" s="11" t="s">
        <v>38</v>
      </c>
      <c r="J15" s="21" t="s">
        <v>17</v>
      </c>
    </row>
    <row r="16" ht="24" customHeight="1" spans="1:10">
      <c r="A16" s="10">
        <v>13</v>
      </c>
      <c r="B16" s="11" t="s">
        <v>72</v>
      </c>
      <c r="C16" s="12" t="s">
        <v>74</v>
      </c>
      <c r="D16" s="11"/>
      <c r="E16" s="11" t="s">
        <v>15</v>
      </c>
      <c r="F16" s="11">
        <v>50</v>
      </c>
      <c r="G16" s="13"/>
      <c r="H16" s="13"/>
      <c r="I16" s="11" t="s">
        <v>38</v>
      </c>
      <c r="J16" s="21" t="s">
        <v>17</v>
      </c>
    </row>
    <row r="17" ht="24" customHeight="1" spans="1:10">
      <c r="A17" s="10">
        <v>14</v>
      </c>
      <c r="B17" s="11" t="s">
        <v>75</v>
      </c>
      <c r="C17" s="12" t="s">
        <v>76</v>
      </c>
      <c r="D17" s="11" t="s">
        <v>77</v>
      </c>
      <c r="E17" s="11" t="s">
        <v>58</v>
      </c>
      <c r="F17" s="11">
        <v>2</v>
      </c>
      <c r="G17" s="13"/>
      <c r="H17" s="13"/>
      <c r="I17" s="11" t="s">
        <v>78</v>
      </c>
      <c r="J17" s="21" t="s">
        <v>17</v>
      </c>
    </row>
    <row r="18" ht="24" customHeight="1" spans="1:10">
      <c r="A18" s="10">
        <v>15</v>
      </c>
      <c r="B18" s="11" t="s">
        <v>79</v>
      </c>
      <c r="C18" s="12" t="s">
        <v>80</v>
      </c>
      <c r="D18" s="11"/>
      <c r="E18" s="11" t="s">
        <v>63</v>
      </c>
      <c r="F18" s="11">
        <v>2</v>
      </c>
      <c r="G18" s="13"/>
      <c r="H18" s="13"/>
      <c r="I18" s="11" t="s">
        <v>78</v>
      </c>
      <c r="J18" s="21" t="s">
        <v>17</v>
      </c>
    </row>
    <row r="19" ht="39" customHeight="1" spans="1:10">
      <c r="A19" s="10">
        <v>16</v>
      </c>
      <c r="B19" s="11" t="s">
        <v>81</v>
      </c>
      <c r="C19" s="12" t="s">
        <v>82</v>
      </c>
      <c r="D19" s="11" t="s">
        <v>77</v>
      </c>
      <c r="E19" s="11" t="s">
        <v>58</v>
      </c>
      <c r="F19" s="11">
        <v>2</v>
      </c>
      <c r="G19" s="13"/>
      <c r="H19" s="13"/>
      <c r="I19" s="11" t="s">
        <v>78</v>
      </c>
      <c r="J19" s="21" t="s">
        <v>17</v>
      </c>
    </row>
    <row r="20" ht="24" customHeight="1" spans="1:10">
      <c r="A20" s="10">
        <v>17</v>
      </c>
      <c r="B20" s="11" t="s">
        <v>83</v>
      </c>
      <c r="C20" s="12" t="s">
        <v>84</v>
      </c>
      <c r="D20" s="11" t="s">
        <v>57</v>
      </c>
      <c r="E20" s="11" t="s">
        <v>15</v>
      </c>
      <c r="F20" s="11">
        <v>6</v>
      </c>
      <c r="G20" s="13"/>
      <c r="H20" s="13"/>
      <c r="I20" s="11" t="s">
        <v>78</v>
      </c>
      <c r="J20" s="21" t="s">
        <v>17</v>
      </c>
    </row>
    <row r="21" ht="24" customHeight="1" spans="1:10">
      <c r="A21" s="10">
        <v>18</v>
      </c>
      <c r="B21" s="11" t="s">
        <v>83</v>
      </c>
      <c r="C21" s="12" t="s">
        <v>85</v>
      </c>
      <c r="D21" s="11" t="s">
        <v>57</v>
      </c>
      <c r="E21" s="11" t="s">
        <v>15</v>
      </c>
      <c r="F21" s="11">
        <v>6</v>
      </c>
      <c r="G21" s="13"/>
      <c r="H21" s="13"/>
      <c r="I21" s="11" t="s">
        <v>78</v>
      </c>
      <c r="J21" s="21" t="s">
        <v>17</v>
      </c>
    </row>
    <row r="22" ht="24" customHeight="1" spans="1:10">
      <c r="A22" s="10">
        <v>19</v>
      </c>
      <c r="B22" s="11" t="s">
        <v>83</v>
      </c>
      <c r="C22" s="12" t="s">
        <v>86</v>
      </c>
      <c r="D22" s="11" t="s">
        <v>57</v>
      </c>
      <c r="E22" s="11" t="s">
        <v>15</v>
      </c>
      <c r="F22" s="11">
        <v>6</v>
      </c>
      <c r="G22" s="13"/>
      <c r="H22" s="13"/>
      <c r="I22" s="11" t="s">
        <v>78</v>
      </c>
      <c r="J22" s="21" t="s">
        <v>17</v>
      </c>
    </row>
    <row r="23" ht="24" customHeight="1" spans="1:10">
      <c r="A23" s="10">
        <v>20</v>
      </c>
      <c r="B23" s="11" t="s">
        <v>83</v>
      </c>
      <c r="C23" s="12" t="s">
        <v>87</v>
      </c>
      <c r="D23" s="11" t="s">
        <v>57</v>
      </c>
      <c r="E23" s="11" t="s">
        <v>15</v>
      </c>
      <c r="F23" s="11">
        <v>6</v>
      </c>
      <c r="G23" s="13"/>
      <c r="H23" s="13"/>
      <c r="I23" s="11" t="s">
        <v>78</v>
      </c>
      <c r="J23" s="21" t="s">
        <v>17</v>
      </c>
    </row>
    <row r="24" ht="24" customHeight="1" spans="1:10">
      <c r="A24" s="10">
        <v>21</v>
      </c>
      <c r="B24" s="11" t="s">
        <v>83</v>
      </c>
      <c r="C24" s="12" t="s">
        <v>88</v>
      </c>
      <c r="D24" s="11" t="s">
        <v>57</v>
      </c>
      <c r="E24" s="11" t="s">
        <v>15</v>
      </c>
      <c r="F24" s="11">
        <v>6</v>
      </c>
      <c r="G24" s="13"/>
      <c r="H24" s="13"/>
      <c r="I24" s="11" t="s">
        <v>78</v>
      </c>
      <c r="J24" s="21" t="s">
        <v>17</v>
      </c>
    </row>
    <row r="25" ht="24" customHeight="1" spans="1:10">
      <c r="A25" s="10">
        <v>22</v>
      </c>
      <c r="B25" s="11" t="s">
        <v>83</v>
      </c>
      <c r="C25" s="12" t="s">
        <v>89</v>
      </c>
      <c r="D25" s="11" t="s">
        <v>57</v>
      </c>
      <c r="E25" s="11" t="s">
        <v>15</v>
      </c>
      <c r="F25" s="11">
        <v>6</v>
      </c>
      <c r="G25" s="13"/>
      <c r="H25" s="13"/>
      <c r="I25" s="11" t="s">
        <v>78</v>
      </c>
      <c r="J25" s="21" t="s">
        <v>17</v>
      </c>
    </row>
    <row r="26" ht="24" customHeight="1" spans="1:10">
      <c r="A26" s="10">
        <v>23</v>
      </c>
      <c r="B26" s="11" t="s">
        <v>83</v>
      </c>
      <c r="C26" s="12" t="s">
        <v>90</v>
      </c>
      <c r="D26" s="11" t="s">
        <v>57</v>
      </c>
      <c r="E26" s="11" t="s">
        <v>15</v>
      </c>
      <c r="F26" s="11">
        <v>6</v>
      </c>
      <c r="G26" s="13"/>
      <c r="H26" s="13"/>
      <c r="I26" s="11" t="s">
        <v>78</v>
      </c>
      <c r="J26" s="21" t="s">
        <v>17</v>
      </c>
    </row>
    <row r="27" ht="24" customHeight="1" spans="1:10">
      <c r="A27" s="10">
        <v>24</v>
      </c>
      <c r="B27" s="11" t="s">
        <v>83</v>
      </c>
      <c r="C27" s="12" t="s">
        <v>91</v>
      </c>
      <c r="D27" s="11" t="s">
        <v>57</v>
      </c>
      <c r="E27" s="11" t="s">
        <v>15</v>
      </c>
      <c r="F27" s="11">
        <v>6</v>
      </c>
      <c r="G27" s="13"/>
      <c r="H27" s="13"/>
      <c r="I27" s="11" t="s">
        <v>78</v>
      </c>
      <c r="J27" s="21" t="s">
        <v>17</v>
      </c>
    </row>
    <row r="28" ht="24" customHeight="1" spans="1:10">
      <c r="A28" s="10">
        <v>25</v>
      </c>
      <c r="B28" s="11" t="s">
        <v>64</v>
      </c>
      <c r="C28" s="12" t="s">
        <v>92</v>
      </c>
      <c r="D28" s="11"/>
      <c r="E28" s="11" t="s">
        <v>15</v>
      </c>
      <c r="F28" s="11">
        <v>16</v>
      </c>
      <c r="G28" s="13"/>
      <c r="H28" s="13"/>
      <c r="I28" s="11" t="s">
        <v>78</v>
      </c>
      <c r="J28" s="21" t="s">
        <v>17</v>
      </c>
    </row>
    <row r="29" ht="24" customHeight="1" spans="1:10">
      <c r="A29" s="10">
        <v>26</v>
      </c>
      <c r="B29" s="11" t="s">
        <v>93</v>
      </c>
      <c r="C29" s="12"/>
      <c r="D29" s="11"/>
      <c r="E29" s="11" t="s">
        <v>58</v>
      </c>
      <c r="F29" s="11">
        <v>10</v>
      </c>
      <c r="G29" s="13"/>
      <c r="H29" s="13"/>
      <c r="I29" s="11" t="s">
        <v>78</v>
      </c>
      <c r="J29" s="21" t="s">
        <v>17</v>
      </c>
    </row>
    <row r="30" ht="24" customHeight="1" spans="1:10">
      <c r="A30" s="10">
        <v>27</v>
      </c>
      <c r="B30" s="11" t="s">
        <v>94</v>
      </c>
      <c r="C30" s="12" t="s">
        <v>95</v>
      </c>
      <c r="D30" s="11" t="s">
        <v>57</v>
      </c>
      <c r="E30" s="11" t="s">
        <v>58</v>
      </c>
      <c r="F30" s="11">
        <v>5</v>
      </c>
      <c r="G30" s="13"/>
      <c r="H30" s="13"/>
      <c r="I30" s="11" t="s">
        <v>78</v>
      </c>
      <c r="J30" s="21" t="s">
        <v>17</v>
      </c>
    </row>
    <row r="31" ht="24" customHeight="1" spans="1:10">
      <c r="A31" s="10">
        <v>28</v>
      </c>
      <c r="B31" s="11" t="s">
        <v>96</v>
      </c>
      <c r="C31" s="12" t="s">
        <v>97</v>
      </c>
      <c r="D31" s="11" t="s">
        <v>98</v>
      </c>
      <c r="E31" s="11" t="s">
        <v>99</v>
      </c>
      <c r="F31" s="11">
        <v>20</v>
      </c>
      <c r="G31" s="13"/>
      <c r="H31" s="13"/>
      <c r="I31" s="11" t="s">
        <v>52</v>
      </c>
      <c r="J31" s="11" t="s">
        <v>17</v>
      </c>
    </row>
    <row r="32" ht="24" customHeight="1" spans="1:10">
      <c r="A32" s="10">
        <v>29</v>
      </c>
      <c r="B32" s="11" t="s">
        <v>100</v>
      </c>
      <c r="C32" s="12" t="s">
        <v>101</v>
      </c>
      <c r="D32" s="11" t="s">
        <v>98</v>
      </c>
      <c r="E32" s="11" t="s">
        <v>99</v>
      </c>
      <c r="F32" s="11">
        <v>10</v>
      </c>
      <c r="G32" s="13"/>
      <c r="H32" s="13"/>
      <c r="I32" s="11" t="s">
        <v>52</v>
      </c>
      <c r="J32" s="11" t="s">
        <v>17</v>
      </c>
    </row>
    <row r="33" ht="24" customHeight="1" spans="1:10">
      <c r="A33" s="10">
        <v>30</v>
      </c>
      <c r="B33" s="11" t="s">
        <v>102</v>
      </c>
      <c r="C33" s="12" t="s">
        <v>103</v>
      </c>
      <c r="D33" s="11" t="s">
        <v>104</v>
      </c>
      <c r="E33" s="11" t="s">
        <v>15</v>
      </c>
      <c r="F33" s="11">
        <v>2</v>
      </c>
      <c r="G33" s="13"/>
      <c r="H33" s="13"/>
      <c r="I33" s="11" t="s">
        <v>52</v>
      </c>
      <c r="J33" s="11" t="s">
        <v>17</v>
      </c>
    </row>
    <row r="34" ht="24" customHeight="1" spans="1:10">
      <c r="A34" s="10">
        <v>31</v>
      </c>
      <c r="B34" s="11" t="s">
        <v>105</v>
      </c>
      <c r="C34" s="12" t="s">
        <v>106</v>
      </c>
      <c r="D34" s="11" t="s">
        <v>107</v>
      </c>
      <c r="E34" s="11" t="s">
        <v>15</v>
      </c>
      <c r="F34" s="11">
        <v>2</v>
      </c>
      <c r="G34" s="13"/>
      <c r="H34" s="13"/>
      <c r="I34" s="11" t="s">
        <v>52</v>
      </c>
      <c r="J34" s="11" t="s">
        <v>17</v>
      </c>
    </row>
    <row r="35" ht="24" customHeight="1" spans="1:10">
      <c r="A35" s="10">
        <v>32</v>
      </c>
      <c r="B35" s="11" t="s">
        <v>108</v>
      </c>
      <c r="C35" s="12" t="s">
        <v>109</v>
      </c>
      <c r="D35" s="11" t="s">
        <v>107</v>
      </c>
      <c r="E35" s="11" t="s">
        <v>15</v>
      </c>
      <c r="F35" s="11">
        <v>2</v>
      </c>
      <c r="G35" s="13"/>
      <c r="H35" s="13"/>
      <c r="I35" s="11" t="s">
        <v>52</v>
      </c>
      <c r="J35" s="11" t="s">
        <v>17</v>
      </c>
    </row>
    <row r="36" ht="24" customHeight="1" spans="1:10">
      <c r="A36" s="10">
        <v>33</v>
      </c>
      <c r="B36" s="11" t="s">
        <v>108</v>
      </c>
      <c r="C36" s="12" t="s">
        <v>106</v>
      </c>
      <c r="D36" s="11" t="s">
        <v>107</v>
      </c>
      <c r="E36" s="11" t="s">
        <v>15</v>
      </c>
      <c r="F36" s="11">
        <v>2</v>
      </c>
      <c r="G36" s="13"/>
      <c r="H36" s="13"/>
      <c r="I36" s="11" t="s">
        <v>52</v>
      </c>
      <c r="J36" s="11" t="s">
        <v>17</v>
      </c>
    </row>
    <row r="37" ht="24" customHeight="1" spans="1:10">
      <c r="A37" s="10">
        <v>34</v>
      </c>
      <c r="B37" s="11" t="s">
        <v>110</v>
      </c>
      <c r="C37" s="12" t="s">
        <v>106</v>
      </c>
      <c r="D37" s="11" t="s">
        <v>107</v>
      </c>
      <c r="E37" s="11" t="s">
        <v>15</v>
      </c>
      <c r="F37" s="11">
        <v>2</v>
      </c>
      <c r="G37" s="13"/>
      <c r="H37" s="13"/>
      <c r="I37" s="11" t="s">
        <v>52</v>
      </c>
      <c r="J37" s="11" t="s">
        <v>17</v>
      </c>
    </row>
    <row r="38" ht="24" customHeight="1" spans="1:10">
      <c r="A38" s="10">
        <v>35</v>
      </c>
      <c r="B38" s="11" t="s">
        <v>110</v>
      </c>
      <c r="C38" s="12" t="s">
        <v>111</v>
      </c>
      <c r="D38" s="11" t="s">
        <v>107</v>
      </c>
      <c r="E38" s="11" t="s">
        <v>15</v>
      </c>
      <c r="F38" s="11">
        <v>2</v>
      </c>
      <c r="G38" s="13"/>
      <c r="H38" s="13"/>
      <c r="I38" s="11" t="s">
        <v>52</v>
      </c>
      <c r="J38" s="11" t="s">
        <v>17</v>
      </c>
    </row>
    <row r="39" ht="24" customHeight="1" spans="1:10">
      <c r="A39" s="10">
        <v>36</v>
      </c>
      <c r="B39" s="11" t="s">
        <v>110</v>
      </c>
      <c r="C39" s="12" t="s">
        <v>112</v>
      </c>
      <c r="D39" s="11" t="s">
        <v>107</v>
      </c>
      <c r="E39" s="11" t="s">
        <v>15</v>
      </c>
      <c r="F39" s="11">
        <v>2</v>
      </c>
      <c r="G39" s="13"/>
      <c r="H39" s="13"/>
      <c r="I39" s="11" t="s">
        <v>52</v>
      </c>
      <c r="J39" s="11" t="s">
        <v>17</v>
      </c>
    </row>
    <row r="40" ht="24" customHeight="1" spans="1:10">
      <c r="A40" s="13"/>
      <c r="B40" s="13"/>
      <c r="C40" s="13"/>
      <c r="D40" s="13"/>
      <c r="E40" s="13"/>
      <c r="F40" s="13"/>
      <c r="G40" s="13"/>
      <c r="H40" s="13"/>
      <c r="I40" s="13"/>
      <c r="J40" s="13"/>
    </row>
    <row r="42" ht="18.75" spans="1:9">
      <c r="A42" s="14" t="s">
        <v>28</v>
      </c>
      <c r="B42" s="14"/>
      <c r="C42" s="14"/>
      <c r="D42" s="15"/>
      <c r="E42" s="14"/>
      <c r="F42" s="16"/>
      <c r="G42" s="14"/>
      <c r="H42" s="14"/>
      <c r="I42" s="14"/>
    </row>
    <row r="43" ht="18.75" spans="1:9">
      <c r="A43" s="15" t="s">
        <v>29</v>
      </c>
      <c r="B43" s="15"/>
      <c r="C43" s="15"/>
      <c r="D43" s="15"/>
      <c r="E43" s="14"/>
      <c r="F43" s="16"/>
      <c r="G43" s="14"/>
      <c r="H43" s="14"/>
      <c r="I43" s="14"/>
    </row>
    <row r="44" ht="18.75" spans="1:9">
      <c r="A44" s="15" t="s">
        <v>30</v>
      </c>
      <c r="B44" s="15"/>
      <c r="C44" s="15"/>
      <c r="D44" s="15"/>
      <c r="E44" s="14"/>
      <c r="F44" s="16"/>
      <c r="G44" s="14"/>
      <c r="H44" s="14"/>
      <c r="I44" s="14"/>
    </row>
    <row r="45" ht="18.75" spans="1:9">
      <c r="A45" s="15" t="s">
        <v>31</v>
      </c>
      <c r="B45" s="15"/>
      <c r="C45" s="15"/>
      <c r="D45" s="15"/>
      <c r="E45" s="14"/>
      <c r="F45" s="16"/>
      <c r="G45" s="15" t="s">
        <v>32</v>
      </c>
      <c r="H45" s="15"/>
      <c r="I45" s="15"/>
    </row>
    <row r="46" ht="18.75" spans="1:9">
      <c r="A46" s="15" t="s">
        <v>33</v>
      </c>
      <c r="B46" s="15"/>
      <c r="C46" s="15"/>
      <c r="D46" s="15"/>
      <c r="E46" s="14"/>
      <c r="F46" s="16"/>
      <c r="G46" s="15"/>
      <c r="H46" s="15"/>
      <c r="I46" s="15"/>
    </row>
    <row r="47" ht="18.75" spans="1:9">
      <c r="A47" s="17" t="s">
        <v>34</v>
      </c>
      <c r="B47" s="17"/>
      <c r="C47" s="17"/>
      <c r="D47" s="17"/>
      <c r="E47" s="17"/>
      <c r="F47" s="18"/>
      <c r="G47" s="17"/>
      <c r="H47" s="17"/>
      <c r="I47" s="17"/>
    </row>
  </sheetData>
  <mergeCells count="7">
    <mergeCell ref="A1:I1"/>
    <mergeCell ref="A2:J2"/>
    <mergeCell ref="A42:C42"/>
    <mergeCell ref="A43:D43"/>
    <mergeCell ref="A44:C44"/>
    <mergeCell ref="A45:C45"/>
    <mergeCell ref="A46:C46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workbookViewId="0">
      <selection activeCell="C9" sqref="C9"/>
    </sheetView>
  </sheetViews>
  <sheetFormatPr defaultColWidth="9" defaultRowHeight="13.5"/>
  <cols>
    <col min="1" max="1" width="6.75" customWidth="1"/>
    <col min="2" max="2" width="12.875" customWidth="1"/>
    <col min="3" max="3" width="14.375" customWidth="1"/>
    <col min="4" max="4" width="13" customWidth="1"/>
    <col min="6" max="6" width="17.25" customWidth="1"/>
    <col min="9" max="9" width="12.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37" customHeight="1" spans="1:10">
      <c r="A2" s="3" t="s">
        <v>113</v>
      </c>
      <c r="B2" s="3"/>
      <c r="C2" s="3"/>
      <c r="D2" s="3"/>
      <c r="E2" s="3"/>
      <c r="F2" s="4"/>
      <c r="G2" s="3"/>
      <c r="H2" s="3"/>
      <c r="I2" s="3"/>
      <c r="J2" s="3"/>
    </row>
    <row r="3" ht="24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24" customHeight="1" spans="1:10">
      <c r="A4" s="10">
        <v>1</v>
      </c>
      <c r="B4" s="11" t="s">
        <v>114</v>
      </c>
      <c r="C4" s="12" t="s">
        <v>46</v>
      </c>
      <c r="D4" s="13"/>
      <c r="E4" s="11" t="s">
        <v>15</v>
      </c>
      <c r="F4" s="11">
        <v>350</v>
      </c>
      <c r="G4" s="11"/>
      <c r="H4" s="13"/>
      <c r="I4" s="11" t="s">
        <v>78</v>
      </c>
      <c r="J4" s="21" t="s">
        <v>17</v>
      </c>
    </row>
    <row r="5" ht="24" customHeight="1" spans="1:10">
      <c r="A5" s="10">
        <v>2</v>
      </c>
      <c r="B5" s="11" t="s">
        <v>114</v>
      </c>
      <c r="C5" s="12" t="s">
        <v>37</v>
      </c>
      <c r="D5" s="13"/>
      <c r="E5" s="11" t="s">
        <v>15</v>
      </c>
      <c r="F5" s="11">
        <v>350</v>
      </c>
      <c r="G5" s="11"/>
      <c r="H5" s="13"/>
      <c r="I5" s="11" t="s">
        <v>78</v>
      </c>
      <c r="J5" s="21" t="s">
        <v>17</v>
      </c>
    </row>
    <row r="6" ht="24" customHeight="1" spans="1:10">
      <c r="A6" s="10">
        <v>3</v>
      </c>
      <c r="B6" s="11" t="s">
        <v>115</v>
      </c>
      <c r="C6" s="12" t="s">
        <v>116</v>
      </c>
      <c r="D6" s="13"/>
      <c r="E6" s="11" t="s">
        <v>15</v>
      </c>
      <c r="F6" s="11">
        <v>30</v>
      </c>
      <c r="G6" s="11"/>
      <c r="H6" s="13"/>
      <c r="I6" s="11" t="s">
        <v>78</v>
      </c>
      <c r="J6" s="21" t="s">
        <v>17</v>
      </c>
    </row>
    <row r="7" ht="24" customHeight="1" spans="1:10">
      <c r="A7" s="10">
        <v>4</v>
      </c>
      <c r="B7" s="11" t="s">
        <v>115</v>
      </c>
      <c r="C7" s="12" t="s">
        <v>117</v>
      </c>
      <c r="D7" s="13"/>
      <c r="E7" s="11" t="s">
        <v>15</v>
      </c>
      <c r="F7" s="11">
        <v>30</v>
      </c>
      <c r="G7" s="11"/>
      <c r="H7" s="13"/>
      <c r="I7" s="11" t="s">
        <v>78</v>
      </c>
      <c r="J7" s="21" t="s">
        <v>17</v>
      </c>
    </row>
    <row r="8" ht="24" customHeight="1" spans="1:10">
      <c r="A8" s="10">
        <v>5</v>
      </c>
      <c r="B8" s="11" t="s">
        <v>115</v>
      </c>
      <c r="C8" s="12" t="s">
        <v>118</v>
      </c>
      <c r="D8" s="13"/>
      <c r="E8" s="11" t="s">
        <v>15</v>
      </c>
      <c r="F8" s="11">
        <v>30</v>
      </c>
      <c r="G8" s="11"/>
      <c r="H8" s="13"/>
      <c r="I8" s="11" t="s">
        <v>78</v>
      </c>
      <c r="J8" s="21" t="s">
        <v>17</v>
      </c>
    </row>
    <row r="9" ht="24" customHeight="1" spans="1:10">
      <c r="A9" s="10">
        <v>6</v>
      </c>
      <c r="B9" s="11" t="s">
        <v>115</v>
      </c>
      <c r="C9" s="12" t="s">
        <v>119</v>
      </c>
      <c r="D9" s="13"/>
      <c r="E9" s="11" t="s">
        <v>15</v>
      </c>
      <c r="F9" s="11">
        <v>30</v>
      </c>
      <c r="G9" s="11"/>
      <c r="H9" s="13"/>
      <c r="I9" s="11" t="s">
        <v>78</v>
      </c>
      <c r="J9" s="21" t="s">
        <v>17</v>
      </c>
    </row>
    <row r="10" ht="24" customHeight="1" spans="1:10">
      <c r="A10" s="10">
        <v>7</v>
      </c>
      <c r="B10" s="11" t="s">
        <v>115</v>
      </c>
      <c r="C10" s="12" t="s">
        <v>120</v>
      </c>
      <c r="D10" s="13"/>
      <c r="E10" s="11" t="s">
        <v>15</v>
      </c>
      <c r="F10" s="11">
        <v>30</v>
      </c>
      <c r="G10" s="11"/>
      <c r="H10" s="13"/>
      <c r="I10" s="11" t="s">
        <v>78</v>
      </c>
      <c r="J10" s="21" t="s">
        <v>17</v>
      </c>
    </row>
    <row r="11" ht="24" customHeight="1" spans="1:10">
      <c r="A11" s="10">
        <v>8</v>
      </c>
      <c r="B11" s="11" t="s">
        <v>121</v>
      </c>
      <c r="C11" s="12" t="s">
        <v>37</v>
      </c>
      <c r="D11" s="11"/>
      <c r="E11" s="11" t="s">
        <v>15</v>
      </c>
      <c r="F11" s="11">
        <v>100</v>
      </c>
      <c r="G11" s="10"/>
      <c r="H11" s="13"/>
      <c r="I11" s="11" t="s">
        <v>38</v>
      </c>
      <c r="J11" s="21" t="s">
        <v>17</v>
      </c>
    </row>
    <row r="12" ht="24" customHeight="1" spans="1:10">
      <c r="A12" s="10">
        <v>9</v>
      </c>
      <c r="B12" s="11" t="s">
        <v>121</v>
      </c>
      <c r="C12" s="12" t="s">
        <v>46</v>
      </c>
      <c r="D12" s="11"/>
      <c r="E12" s="11" t="s">
        <v>15</v>
      </c>
      <c r="F12" s="11">
        <v>100</v>
      </c>
      <c r="G12" s="10"/>
      <c r="H12" s="13"/>
      <c r="I12" s="11" t="s">
        <v>38</v>
      </c>
      <c r="J12" s="21" t="s">
        <v>17</v>
      </c>
    </row>
    <row r="13" ht="24" customHeight="1"/>
    <row r="14" ht="18.75" spans="1:9">
      <c r="A14" s="14" t="s">
        <v>28</v>
      </c>
      <c r="B14" s="14"/>
      <c r="C14" s="14"/>
      <c r="D14" s="15"/>
      <c r="E14" s="14"/>
      <c r="F14" s="16"/>
      <c r="G14" s="14"/>
      <c r="H14" s="14"/>
      <c r="I14" s="14"/>
    </row>
    <row r="15" ht="18.75" spans="1:9">
      <c r="A15" s="15" t="s">
        <v>29</v>
      </c>
      <c r="B15" s="15"/>
      <c r="C15" s="15"/>
      <c r="D15" s="15"/>
      <c r="E15" s="14"/>
      <c r="F15" s="16"/>
      <c r="G15" s="14"/>
      <c r="H15" s="14"/>
      <c r="I15" s="14"/>
    </row>
    <row r="16" ht="18.75" spans="1:9">
      <c r="A16" s="15" t="s">
        <v>30</v>
      </c>
      <c r="B16" s="15"/>
      <c r="C16" s="15"/>
      <c r="D16" s="15"/>
      <c r="E16" s="14"/>
      <c r="F16" s="16"/>
      <c r="G16" s="14"/>
      <c r="H16" s="14"/>
      <c r="I16" s="14"/>
    </row>
    <row r="17" ht="18.75" spans="1:9">
      <c r="A17" s="15" t="s">
        <v>31</v>
      </c>
      <c r="B17" s="15"/>
      <c r="C17" s="15"/>
      <c r="D17" s="15"/>
      <c r="E17" s="14"/>
      <c r="F17" s="16"/>
      <c r="G17" s="15" t="s">
        <v>32</v>
      </c>
      <c r="H17" s="15"/>
      <c r="I17" s="15"/>
    </row>
    <row r="18" ht="18.75" spans="1:9">
      <c r="A18" s="15" t="s">
        <v>33</v>
      </c>
      <c r="B18" s="15"/>
      <c r="C18" s="15"/>
      <c r="D18" s="15"/>
      <c r="E18" s="14"/>
      <c r="F18" s="16"/>
      <c r="G18" s="15"/>
      <c r="H18" s="15"/>
      <c r="I18" s="15"/>
    </row>
    <row r="19" ht="18.75" spans="1:9">
      <c r="A19" s="17" t="s">
        <v>34</v>
      </c>
      <c r="B19" s="17"/>
      <c r="C19" s="17"/>
      <c r="D19" s="17"/>
      <c r="E19" s="17"/>
      <c r="F19" s="18"/>
      <c r="G19" s="17"/>
      <c r="H19" s="17"/>
      <c r="I19" s="17"/>
    </row>
  </sheetData>
  <mergeCells count="7">
    <mergeCell ref="A1:I1"/>
    <mergeCell ref="A2:J2"/>
    <mergeCell ref="A14:C14"/>
    <mergeCell ref="A15:D15"/>
    <mergeCell ref="A16:C16"/>
    <mergeCell ref="A17:C17"/>
    <mergeCell ref="A18:C1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workbookViewId="0">
      <selection activeCell="A2" sqref="A2:J2"/>
    </sheetView>
  </sheetViews>
  <sheetFormatPr defaultColWidth="9" defaultRowHeight="13.5"/>
  <cols>
    <col min="2" max="2" width="11" customWidth="1"/>
    <col min="3" max="3" width="11.375" customWidth="1"/>
    <col min="4" max="4" width="13" customWidth="1"/>
    <col min="6" max="6" width="10.62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8" customHeight="1" spans="1:10">
      <c r="A2" s="3" t="s">
        <v>122</v>
      </c>
      <c r="B2" s="3"/>
      <c r="C2" s="3"/>
      <c r="D2" s="3"/>
      <c r="E2" s="3"/>
      <c r="F2" s="4"/>
      <c r="G2" s="3"/>
      <c r="H2" s="3"/>
      <c r="I2" s="3"/>
      <c r="J2" s="3"/>
    </row>
    <row r="3" ht="29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36" customHeight="1" spans="1:10">
      <c r="A4" s="10">
        <v>1</v>
      </c>
      <c r="B4" s="11" t="s">
        <v>123</v>
      </c>
      <c r="C4" s="12" t="s">
        <v>124</v>
      </c>
      <c r="D4" s="13"/>
      <c r="E4" s="11" t="s">
        <v>15</v>
      </c>
      <c r="F4" s="11">
        <v>20</v>
      </c>
      <c r="G4" s="11"/>
      <c r="H4" s="13"/>
      <c r="I4" s="11" t="s">
        <v>52</v>
      </c>
      <c r="J4" s="11" t="s">
        <v>17</v>
      </c>
    </row>
    <row r="5" ht="20" customHeight="1" spans="1:10">
      <c r="A5" s="10">
        <v>2</v>
      </c>
      <c r="B5" s="11" t="s">
        <v>123</v>
      </c>
      <c r="C5" s="12" t="s">
        <v>125</v>
      </c>
      <c r="D5" s="13"/>
      <c r="E5" s="11" t="s">
        <v>15</v>
      </c>
      <c r="F5" s="11">
        <v>20</v>
      </c>
      <c r="G5" s="11"/>
      <c r="H5" s="13"/>
      <c r="I5" s="11" t="s">
        <v>52</v>
      </c>
      <c r="J5" s="11" t="s">
        <v>17</v>
      </c>
    </row>
    <row r="6" ht="20" customHeight="1" spans="1:10">
      <c r="A6" s="10">
        <v>3</v>
      </c>
      <c r="B6" s="11" t="s">
        <v>123</v>
      </c>
      <c r="C6" s="12" t="s">
        <v>126</v>
      </c>
      <c r="D6" s="13"/>
      <c r="E6" s="11" t="s">
        <v>15</v>
      </c>
      <c r="F6" s="11">
        <v>20</v>
      </c>
      <c r="G6" s="11"/>
      <c r="H6" s="13"/>
      <c r="I6" s="11" t="s">
        <v>52</v>
      </c>
      <c r="J6" s="11" t="s">
        <v>17</v>
      </c>
    </row>
    <row r="7" ht="28" customHeight="1" spans="1:10">
      <c r="A7" s="10">
        <v>4</v>
      </c>
      <c r="B7" s="11" t="s">
        <v>127</v>
      </c>
      <c r="C7" s="12" t="s">
        <v>128</v>
      </c>
      <c r="D7" s="13"/>
      <c r="E7" s="11" t="s">
        <v>63</v>
      </c>
      <c r="F7" s="11">
        <v>300</v>
      </c>
      <c r="G7" s="11"/>
      <c r="H7" s="13"/>
      <c r="I7" s="11" t="s">
        <v>78</v>
      </c>
      <c r="J7" s="21" t="s">
        <v>17</v>
      </c>
    </row>
    <row r="8" ht="28" customHeight="1" spans="1:10">
      <c r="A8" s="10">
        <v>5</v>
      </c>
      <c r="B8" s="11" t="s">
        <v>127</v>
      </c>
      <c r="C8" s="12" t="s">
        <v>129</v>
      </c>
      <c r="D8" s="13"/>
      <c r="E8" s="11" t="s">
        <v>63</v>
      </c>
      <c r="F8" s="11">
        <v>300</v>
      </c>
      <c r="G8" s="11"/>
      <c r="H8" s="13"/>
      <c r="I8" s="11" t="s">
        <v>78</v>
      </c>
      <c r="J8" s="21" t="s">
        <v>17</v>
      </c>
    </row>
    <row r="9" ht="34" customHeight="1" spans="1:10">
      <c r="A9" s="10">
        <v>6</v>
      </c>
      <c r="B9" s="11" t="s">
        <v>127</v>
      </c>
      <c r="C9" s="12" t="s">
        <v>130</v>
      </c>
      <c r="D9" s="13"/>
      <c r="E9" s="11" t="s">
        <v>63</v>
      </c>
      <c r="F9" s="11">
        <v>300</v>
      </c>
      <c r="G9" s="11"/>
      <c r="H9" s="13"/>
      <c r="I9" s="11" t="s">
        <v>78</v>
      </c>
      <c r="J9" s="21" t="s">
        <v>17</v>
      </c>
    </row>
    <row r="10" ht="32" customHeight="1" spans="1:10">
      <c r="A10" s="13"/>
      <c r="B10" s="13"/>
      <c r="C10" s="13"/>
      <c r="D10" s="13"/>
      <c r="E10" s="13"/>
      <c r="F10" s="13"/>
      <c r="G10" s="13"/>
      <c r="H10" s="13"/>
      <c r="I10" s="13"/>
      <c r="J10" s="13"/>
    </row>
    <row r="12" ht="18.75" spans="1:9">
      <c r="A12" s="14" t="s">
        <v>28</v>
      </c>
      <c r="B12" s="14"/>
      <c r="C12" s="14"/>
      <c r="D12" s="15"/>
      <c r="E12" s="14"/>
      <c r="F12" s="16"/>
      <c r="G12" s="14"/>
      <c r="H12" s="14"/>
      <c r="I12" s="14"/>
    </row>
    <row r="13" ht="18.75" spans="1:9">
      <c r="A13" s="15" t="s">
        <v>29</v>
      </c>
      <c r="B13" s="15"/>
      <c r="C13" s="15"/>
      <c r="D13" s="15"/>
      <c r="E13" s="14"/>
      <c r="F13" s="16"/>
      <c r="G13" s="14"/>
      <c r="H13" s="14"/>
      <c r="I13" s="14"/>
    </row>
    <row r="14" ht="18.75" spans="1:9">
      <c r="A14" s="15" t="s">
        <v>30</v>
      </c>
      <c r="B14" s="15"/>
      <c r="C14" s="15"/>
      <c r="D14" s="15"/>
      <c r="E14" s="14"/>
      <c r="F14" s="16"/>
      <c r="G14" s="14"/>
      <c r="H14" s="14"/>
      <c r="I14" s="14"/>
    </row>
    <row r="15" ht="18.75" spans="1:9">
      <c r="A15" s="15" t="s">
        <v>31</v>
      </c>
      <c r="B15" s="15"/>
      <c r="C15" s="15"/>
      <c r="D15" s="15"/>
      <c r="E15" s="14"/>
      <c r="F15" s="16"/>
      <c r="G15" s="15" t="s">
        <v>32</v>
      </c>
      <c r="H15" s="15"/>
      <c r="I15" s="15"/>
    </row>
    <row r="16" ht="18.75" spans="1:9">
      <c r="A16" s="15" t="s">
        <v>33</v>
      </c>
      <c r="B16" s="15"/>
      <c r="C16" s="15"/>
      <c r="D16" s="15"/>
      <c r="E16" s="14"/>
      <c r="F16" s="16"/>
      <c r="G16" s="15"/>
      <c r="H16" s="15"/>
      <c r="I16" s="15"/>
    </row>
    <row r="17" ht="18.75" spans="1:9">
      <c r="A17" s="17" t="s">
        <v>34</v>
      </c>
      <c r="B17" s="17"/>
      <c r="C17" s="17"/>
      <c r="D17" s="17"/>
      <c r="E17" s="17"/>
      <c r="F17" s="18"/>
      <c r="G17" s="17"/>
      <c r="H17" s="17"/>
      <c r="I17" s="17"/>
    </row>
  </sheetData>
  <mergeCells count="7">
    <mergeCell ref="A1:I1"/>
    <mergeCell ref="A2:J2"/>
    <mergeCell ref="A12:C12"/>
    <mergeCell ref="A13:D13"/>
    <mergeCell ref="A14:C14"/>
    <mergeCell ref="A15:C15"/>
    <mergeCell ref="A16:C16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workbookViewId="0">
      <selection activeCell="A2" sqref="A2:J2"/>
    </sheetView>
  </sheetViews>
  <sheetFormatPr defaultColWidth="9" defaultRowHeight="13.5"/>
  <cols>
    <col min="2" max="2" width="11.5" customWidth="1"/>
    <col min="3" max="3" width="10.25" customWidth="1"/>
    <col min="4" max="4" width="14.5" customWidth="1"/>
    <col min="5" max="5" width="9.875" customWidth="1"/>
    <col min="6" max="6" width="10.75" customWidth="1"/>
    <col min="9" max="9" width="17.62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7" customHeight="1" spans="1:10">
      <c r="A2" s="3" t="s">
        <v>131</v>
      </c>
      <c r="B2" s="3"/>
      <c r="C2" s="3"/>
      <c r="D2" s="3"/>
      <c r="E2" s="3"/>
      <c r="F2" s="4"/>
      <c r="G2" s="3"/>
      <c r="H2" s="3"/>
      <c r="I2" s="3"/>
      <c r="J2" s="3"/>
    </row>
    <row r="3" ht="26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24" customHeight="1" spans="1:10">
      <c r="A4" s="10">
        <v>1</v>
      </c>
      <c r="B4" s="11" t="s">
        <v>132</v>
      </c>
      <c r="C4" s="12" t="s">
        <v>46</v>
      </c>
      <c r="D4" s="13"/>
      <c r="E4" s="11" t="s">
        <v>133</v>
      </c>
      <c r="F4" s="11">
        <v>20</v>
      </c>
      <c r="G4" s="11"/>
      <c r="H4" s="13"/>
      <c r="I4" s="11" t="s">
        <v>78</v>
      </c>
      <c r="J4" s="21" t="s">
        <v>17</v>
      </c>
    </row>
    <row r="5" ht="24" customHeight="1" spans="1:10">
      <c r="A5" s="10">
        <v>2</v>
      </c>
      <c r="B5" s="11" t="s">
        <v>132</v>
      </c>
      <c r="C5" s="12" t="s">
        <v>37</v>
      </c>
      <c r="D5" s="13"/>
      <c r="E5" s="11" t="s">
        <v>133</v>
      </c>
      <c r="F5" s="11">
        <v>20</v>
      </c>
      <c r="G5" s="11"/>
      <c r="H5" s="13"/>
      <c r="I5" s="11" t="s">
        <v>78</v>
      </c>
      <c r="J5" s="21" t="s">
        <v>17</v>
      </c>
    </row>
    <row r="6" ht="24" customHeight="1" spans="1:10">
      <c r="A6" s="10">
        <v>3</v>
      </c>
      <c r="B6" s="11" t="s">
        <v>134</v>
      </c>
      <c r="C6" s="12" t="s">
        <v>135</v>
      </c>
      <c r="D6" s="13"/>
      <c r="E6" s="11" t="s">
        <v>133</v>
      </c>
      <c r="F6" s="11">
        <v>5</v>
      </c>
      <c r="G6" s="11"/>
      <c r="H6" s="13"/>
      <c r="I6" s="11" t="s">
        <v>78</v>
      </c>
      <c r="J6" s="21" t="s">
        <v>17</v>
      </c>
    </row>
    <row r="7" ht="24" customHeight="1" spans="1:10">
      <c r="A7" s="10">
        <v>4</v>
      </c>
      <c r="B7" s="11" t="s">
        <v>134</v>
      </c>
      <c r="C7" s="12" t="s">
        <v>48</v>
      </c>
      <c r="D7" s="13"/>
      <c r="E7" s="11" t="s">
        <v>133</v>
      </c>
      <c r="F7" s="11">
        <v>5</v>
      </c>
      <c r="G7" s="11"/>
      <c r="H7" s="13"/>
      <c r="I7" s="11" t="s">
        <v>78</v>
      </c>
      <c r="J7" s="21" t="s">
        <v>17</v>
      </c>
    </row>
    <row r="8" ht="24" customHeight="1" spans="1:10">
      <c r="A8" s="10">
        <v>5</v>
      </c>
      <c r="B8" s="11" t="s">
        <v>134</v>
      </c>
      <c r="C8" s="12" t="s">
        <v>49</v>
      </c>
      <c r="D8" s="13"/>
      <c r="E8" s="11" t="s">
        <v>133</v>
      </c>
      <c r="F8" s="11">
        <v>5</v>
      </c>
      <c r="G8" s="11"/>
      <c r="H8" s="13"/>
      <c r="I8" s="11" t="s">
        <v>78</v>
      </c>
      <c r="J8" s="21" t="s">
        <v>17</v>
      </c>
    </row>
    <row r="9" ht="24" customHeight="1" spans="1:10">
      <c r="A9" s="10">
        <v>6</v>
      </c>
      <c r="B9" s="11" t="s">
        <v>134</v>
      </c>
      <c r="C9" s="12" t="s">
        <v>13</v>
      </c>
      <c r="D9" s="13"/>
      <c r="E9" s="11" t="s">
        <v>133</v>
      </c>
      <c r="F9" s="11">
        <v>5</v>
      </c>
      <c r="G9" s="11"/>
      <c r="H9" s="13"/>
      <c r="I9" s="11" t="s">
        <v>78</v>
      </c>
      <c r="J9" s="21" t="s">
        <v>17</v>
      </c>
    </row>
    <row r="10" ht="24" customHeight="1" spans="1:10">
      <c r="A10" s="13"/>
      <c r="B10" s="13"/>
      <c r="C10" s="13"/>
      <c r="D10" s="13"/>
      <c r="E10" s="13"/>
      <c r="F10" s="13"/>
      <c r="G10" s="13"/>
      <c r="H10" s="13"/>
      <c r="I10" s="13"/>
      <c r="J10" s="13"/>
    </row>
    <row r="13" ht="18.75" spans="1:9">
      <c r="A13" s="14" t="s">
        <v>28</v>
      </c>
      <c r="B13" s="14"/>
      <c r="C13" s="14"/>
      <c r="D13" s="15"/>
      <c r="E13" s="14"/>
      <c r="F13" s="16"/>
      <c r="G13" s="14"/>
      <c r="H13" s="14"/>
      <c r="I13" s="14"/>
    </row>
    <row r="14" ht="18.75" spans="1:9">
      <c r="A14" s="15" t="s">
        <v>29</v>
      </c>
      <c r="B14" s="15"/>
      <c r="C14" s="15"/>
      <c r="D14" s="15"/>
      <c r="E14" s="14"/>
      <c r="F14" s="16"/>
      <c r="G14" s="14"/>
      <c r="H14" s="14"/>
      <c r="I14" s="14"/>
    </row>
    <row r="15" ht="18.75" spans="1:9">
      <c r="A15" s="15" t="s">
        <v>30</v>
      </c>
      <c r="B15" s="15"/>
      <c r="C15" s="15"/>
      <c r="D15" s="15"/>
      <c r="E15" s="14"/>
      <c r="F15" s="16"/>
      <c r="G15" s="14"/>
      <c r="H15" s="14"/>
      <c r="I15" s="14"/>
    </row>
    <row r="16" ht="18.75" spans="1:9">
      <c r="A16" s="15" t="s">
        <v>31</v>
      </c>
      <c r="B16" s="15"/>
      <c r="C16" s="15"/>
      <c r="D16" s="15"/>
      <c r="E16" s="14"/>
      <c r="F16" s="16"/>
      <c r="G16" s="15" t="s">
        <v>32</v>
      </c>
      <c r="H16" s="15"/>
      <c r="I16" s="15"/>
    </row>
    <row r="17" ht="18.75" spans="1:9">
      <c r="A17" s="15" t="s">
        <v>33</v>
      </c>
      <c r="B17" s="15"/>
      <c r="C17" s="15"/>
      <c r="D17" s="15"/>
      <c r="E17" s="14"/>
      <c r="F17" s="16"/>
      <c r="G17" s="15"/>
      <c r="H17" s="15"/>
      <c r="I17" s="15"/>
    </row>
    <row r="18" ht="18.75" spans="1:9">
      <c r="A18" s="17" t="s">
        <v>34</v>
      </c>
      <c r="B18" s="17"/>
      <c r="C18" s="17"/>
      <c r="D18" s="17"/>
      <c r="E18" s="17"/>
      <c r="F18" s="18"/>
      <c r="G18" s="17"/>
      <c r="H18" s="17"/>
      <c r="I18" s="17"/>
    </row>
  </sheetData>
  <mergeCells count="7">
    <mergeCell ref="A1:I1"/>
    <mergeCell ref="A2:J2"/>
    <mergeCell ref="A13:C13"/>
    <mergeCell ref="A14:D14"/>
    <mergeCell ref="A15:C15"/>
    <mergeCell ref="A16:C16"/>
    <mergeCell ref="A17:C17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5"/>
  <sheetViews>
    <sheetView zoomScale="115" zoomScaleNormal="115" workbookViewId="0">
      <selection activeCell="C45" sqref="C45"/>
    </sheetView>
  </sheetViews>
  <sheetFormatPr defaultColWidth="16.25" defaultRowHeight="20" customHeight="1"/>
  <cols>
    <col min="1" max="1" width="7.375" style="30" customWidth="1"/>
    <col min="2" max="2" width="14.0166666666667" customWidth="1"/>
    <col min="3" max="3" width="17.275" customWidth="1"/>
    <col min="4" max="4" width="14.6666666666667" customWidth="1"/>
    <col min="5" max="5" width="5.86666666666667" customWidth="1"/>
    <col min="6" max="6" width="7.5" customWidth="1"/>
    <col min="7" max="7" width="8.25" style="30" customWidth="1"/>
    <col min="8" max="8" width="10.875" customWidth="1"/>
    <col min="9" max="9" width="16.075" customWidth="1"/>
    <col min="10" max="10" width="19.775" customWidth="1"/>
    <col min="11" max="11" width="27.925" customWidth="1"/>
    <col min="12" max="12" width="22.275" customWidth="1"/>
    <col min="13" max="16384" width="16.25" customWidth="1"/>
  </cols>
  <sheetData>
    <row r="1" customHeight="1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customHeight="1" spans="1:10">
      <c r="A2" s="3" t="s">
        <v>136</v>
      </c>
      <c r="B2" s="3"/>
      <c r="C2" s="3"/>
      <c r="D2" s="3"/>
      <c r="E2" s="3"/>
      <c r="F2" s="4"/>
      <c r="G2" s="5"/>
      <c r="H2" s="3"/>
      <c r="I2" s="3"/>
      <c r="J2" s="3"/>
    </row>
    <row r="3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customHeight="1" spans="1:10">
      <c r="A4" s="31">
        <v>1</v>
      </c>
      <c r="B4" s="11" t="s">
        <v>137</v>
      </c>
      <c r="C4" s="12"/>
      <c r="D4" s="11"/>
      <c r="E4" s="11" t="s">
        <v>15</v>
      </c>
      <c r="F4" s="11">
        <v>2</v>
      </c>
      <c r="G4" s="31"/>
      <c r="H4" s="32"/>
      <c r="I4" s="11" t="s">
        <v>38</v>
      </c>
      <c r="J4" s="21" t="s">
        <v>17</v>
      </c>
    </row>
    <row r="5" customHeight="1" spans="1:10">
      <c r="A5" s="31">
        <v>2</v>
      </c>
      <c r="B5" s="11" t="s">
        <v>138</v>
      </c>
      <c r="C5" s="12"/>
      <c r="D5" s="11"/>
      <c r="E5" s="11" t="s">
        <v>139</v>
      </c>
      <c r="F5" s="11">
        <v>20</v>
      </c>
      <c r="G5" s="31"/>
      <c r="H5" s="32"/>
      <c r="I5" s="11" t="s">
        <v>38</v>
      </c>
      <c r="J5" s="21" t="s">
        <v>17</v>
      </c>
    </row>
    <row r="6" customHeight="1" spans="1:10">
      <c r="A6" s="31">
        <v>3</v>
      </c>
      <c r="B6" s="11" t="s">
        <v>140</v>
      </c>
      <c r="C6" s="12"/>
      <c r="D6" s="11"/>
      <c r="E6" s="11" t="s">
        <v>58</v>
      </c>
      <c r="F6" s="11">
        <v>4</v>
      </c>
      <c r="G6" s="31"/>
      <c r="H6" s="32"/>
      <c r="I6" s="11" t="s">
        <v>38</v>
      </c>
      <c r="J6" s="21" t="s">
        <v>17</v>
      </c>
    </row>
    <row r="7" customHeight="1" spans="1:10">
      <c r="A7" s="31">
        <v>4</v>
      </c>
      <c r="B7" s="11" t="s">
        <v>141</v>
      </c>
      <c r="C7" s="12"/>
      <c r="D7" s="11"/>
      <c r="E7" s="11" t="s">
        <v>142</v>
      </c>
      <c r="F7" s="11">
        <v>10</v>
      </c>
      <c r="G7" s="31"/>
      <c r="H7" s="32"/>
      <c r="I7" s="11" t="s">
        <v>38</v>
      </c>
      <c r="J7" s="21" t="s">
        <v>17</v>
      </c>
    </row>
    <row r="8" customHeight="1" spans="1:10">
      <c r="A8" s="31">
        <v>5</v>
      </c>
      <c r="B8" s="11" t="s">
        <v>143</v>
      </c>
      <c r="C8" s="12"/>
      <c r="D8" s="11"/>
      <c r="E8" s="11" t="s">
        <v>139</v>
      </c>
      <c r="F8" s="11">
        <v>10</v>
      </c>
      <c r="G8" s="31"/>
      <c r="H8" s="32"/>
      <c r="I8" s="11" t="s">
        <v>144</v>
      </c>
      <c r="J8" s="21" t="s">
        <v>17</v>
      </c>
    </row>
    <row r="9" ht="32" customHeight="1" spans="1:10">
      <c r="A9" s="31">
        <v>6</v>
      </c>
      <c r="B9" s="11" t="s">
        <v>145</v>
      </c>
      <c r="C9" s="12" t="s">
        <v>146</v>
      </c>
      <c r="D9" s="11" t="s">
        <v>147</v>
      </c>
      <c r="E9" s="11" t="s">
        <v>58</v>
      </c>
      <c r="F9" s="11">
        <v>10</v>
      </c>
      <c r="G9" s="31"/>
      <c r="H9" s="32"/>
      <c r="I9" s="11" t="s">
        <v>148</v>
      </c>
      <c r="J9" s="21" t="s">
        <v>17</v>
      </c>
    </row>
    <row r="10" customHeight="1" spans="1:10">
      <c r="A10" s="31">
        <v>7</v>
      </c>
      <c r="B10" s="11" t="s">
        <v>149</v>
      </c>
      <c r="C10" s="12" t="s">
        <v>150</v>
      </c>
      <c r="D10" s="11"/>
      <c r="E10" s="11" t="s">
        <v>99</v>
      </c>
      <c r="F10" s="11" t="s">
        <v>151</v>
      </c>
      <c r="G10" s="31"/>
      <c r="H10" s="32"/>
      <c r="I10" s="11" t="s">
        <v>78</v>
      </c>
      <c r="J10" s="21" t="s">
        <v>17</v>
      </c>
    </row>
    <row r="11" customHeight="1" spans="1:10">
      <c r="A11" s="31">
        <v>8</v>
      </c>
      <c r="B11" s="11" t="s">
        <v>152</v>
      </c>
      <c r="C11" s="12" t="s">
        <v>153</v>
      </c>
      <c r="D11" s="11"/>
      <c r="E11" s="11" t="s">
        <v>15</v>
      </c>
      <c r="F11" s="11" t="s">
        <v>154</v>
      </c>
      <c r="G11" s="31"/>
      <c r="H11" s="32"/>
      <c r="I11" s="11" t="s">
        <v>78</v>
      </c>
      <c r="J11" s="21" t="s">
        <v>17</v>
      </c>
    </row>
    <row r="12" customHeight="1" spans="1:10">
      <c r="A12" s="31">
        <v>9</v>
      </c>
      <c r="B12" s="11" t="s">
        <v>152</v>
      </c>
      <c r="C12" s="12" t="s">
        <v>37</v>
      </c>
      <c r="D12" s="11"/>
      <c r="E12" s="11" t="s">
        <v>15</v>
      </c>
      <c r="F12" s="11" t="s">
        <v>154</v>
      </c>
      <c r="G12" s="31"/>
      <c r="H12" s="32"/>
      <c r="I12" s="11" t="s">
        <v>78</v>
      </c>
      <c r="J12" s="21" t="s">
        <v>17</v>
      </c>
    </row>
    <row r="13" customHeight="1" spans="1:10">
      <c r="A13" s="31">
        <v>10</v>
      </c>
      <c r="B13" s="11" t="s">
        <v>155</v>
      </c>
      <c r="C13" s="12" t="s">
        <v>46</v>
      </c>
      <c r="D13" s="11"/>
      <c r="E13" s="11" t="s">
        <v>15</v>
      </c>
      <c r="F13" s="11" t="s">
        <v>156</v>
      </c>
      <c r="G13" s="31"/>
      <c r="H13" s="32"/>
      <c r="I13" s="11" t="s">
        <v>78</v>
      </c>
      <c r="J13" s="21" t="s">
        <v>17</v>
      </c>
    </row>
    <row r="14" customHeight="1" spans="1:10">
      <c r="A14" s="31">
        <v>11</v>
      </c>
      <c r="B14" s="11" t="s">
        <v>155</v>
      </c>
      <c r="C14" s="12" t="s">
        <v>37</v>
      </c>
      <c r="D14" s="11"/>
      <c r="E14" s="11" t="s">
        <v>15</v>
      </c>
      <c r="F14" s="11" t="s">
        <v>156</v>
      </c>
      <c r="G14" s="31"/>
      <c r="H14" s="32"/>
      <c r="I14" s="11" t="s">
        <v>78</v>
      </c>
      <c r="J14" s="21" t="s">
        <v>17</v>
      </c>
    </row>
    <row r="15" customHeight="1" spans="1:10">
      <c r="A15" s="31">
        <v>12</v>
      </c>
      <c r="B15" s="11" t="s">
        <v>157</v>
      </c>
      <c r="C15" s="12"/>
      <c r="D15" s="11"/>
      <c r="E15" s="11" t="s">
        <v>158</v>
      </c>
      <c r="F15" s="11">
        <v>30</v>
      </c>
      <c r="G15" s="31"/>
      <c r="H15" s="32"/>
      <c r="I15" s="11" t="s">
        <v>78</v>
      </c>
      <c r="J15" s="21" t="s">
        <v>17</v>
      </c>
    </row>
    <row r="16" customHeight="1" spans="1:10">
      <c r="A16" s="31">
        <v>13</v>
      </c>
      <c r="B16" s="11" t="s">
        <v>159</v>
      </c>
      <c r="C16" s="12"/>
      <c r="D16" s="11"/>
      <c r="E16" s="11" t="s">
        <v>158</v>
      </c>
      <c r="F16" s="11">
        <v>30</v>
      </c>
      <c r="G16" s="31"/>
      <c r="H16" s="32"/>
      <c r="I16" s="11" t="s">
        <v>78</v>
      </c>
      <c r="J16" s="21" t="s">
        <v>17</v>
      </c>
    </row>
    <row r="17" customHeight="1" spans="1:10">
      <c r="A17" s="31">
        <v>14</v>
      </c>
      <c r="B17" s="11" t="s">
        <v>143</v>
      </c>
      <c r="C17" s="27" t="s">
        <v>160</v>
      </c>
      <c r="D17" s="26" t="s">
        <v>161</v>
      </c>
      <c r="E17" s="11" t="s">
        <v>162</v>
      </c>
      <c r="F17" s="11">
        <v>4</v>
      </c>
      <c r="G17" s="31"/>
      <c r="H17" s="32"/>
      <c r="I17" s="11" t="s">
        <v>78</v>
      </c>
      <c r="J17" s="21" t="s">
        <v>17</v>
      </c>
    </row>
    <row r="18" customHeight="1" spans="1:10">
      <c r="A18" s="31">
        <v>15</v>
      </c>
      <c r="B18" s="11" t="s">
        <v>163</v>
      </c>
      <c r="C18" s="27" t="s">
        <v>164</v>
      </c>
      <c r="D18" s="26" t="s">
        <v>165</v>
      </c>
      <c r="E18" s="11" t="s">
        <v>166</v>
      </c>
      <c r="F18" s="11">
        <v>200</v>
      </c>
      <c r="G18" s="31"/>
      <c r="H18" s="32"/>
      <c r="I18" s="11" t="s">
        <v>78</v>
      </c>
      <c r="J18" s="21" t="s">
        <v>17</v>
      </c>
    </row>
    <row r="19" customHeight="1" spans="1:10">
      <c r="A19" s="31">
        <v>16</v>
      </c>
      <c r="B19" s="11" t="s">
        <v>167</v>
      </c>
      <c r="C19" s="27" t="s">
        <v>153</v>
      </c>
      <c r="D19" s="26" t="s">
        <v>165</v>
      </c>
      <c r="E19" s="11" t="s">
        <v>133</v>
      </c>
      <c r="F19" s="11">
        <v>10</v>
      </c>
      <c r="G19" s="31"/>
      <c r="H19" s="32"/>
      <c r="I19" s="11" t="s">
        <v>78</v>
      </c>
      <c r="J19" s="21" t="s">
        <v>17</v>
      </c>
    </row>
    <row r="20" customHeight="1" spans="1:10">
      <c r="A20" s="31">
        <v>17</v>
      </c>
      <c r="B20" s="11" t="s">
        <v>167</v>
      </c>
      <c r="C20" s="27" t="s">
        <v>37</v>
      </c>
      <c r="D20" s="26" t="s">
        <v>165</v>
      </c>
      <c r="E20" s="11" t="s">
        <v>133</v>
      </c>
      <c r="F20" s="11">
        <v>10</v>
      </c>
      <c r="G20" s="31"/>
      <c r="H20" s="32"/>
      <c r="I20" s="11" t="s">
        <v>78</v>
      </c>
      <c r="J20" s="21" t="s">
        <v>17</v>
      </c>
    </row>
    <row r="21" ht="26" customHeight="1" spans="1:10">
      <c r="A21" s="31">
        <v>18</v>
      </c>
      <c r="B21" s="11" t="s">
        <v>168</v>
      </c>
      <c r="C21" s="33"/>
      <c r="D21" s="11" t="s">
        <v>169</v>
      </c>
      <c r="E21" s="11" t="s">
        <v>58</v>
      </c>
      <c r="F21" s="11">
        <v>5</v>
      </c>
      <c r="G21" s="31"/>
      <c r="H21" s="32"/>
      <c r="I21" s="11" t="s">
        <v>78</v>
      </c>
      <c r="J21" s="21" t="s">
        <v>17</v>
      </c>
    </row>
    <row r="22" ht="33" customHeight="1" spans="1:10">
      <c r="A22" s="31">
        <v>19</v>
      </c>
      <c r="B22" s="11" t="s">
        <v>170</v>
      </c>
      <c r="C22" s="12" t="s">
        <v>171</v>
      </c>
      <c r="D22" s="11"/>
      <c r="E22" s="11" t="s">
        <v>15</v>
      </c>
      <c r="F22" s="11">
        <v>6</v>
      </c>
      <c r="G22" s="31"/>
      <c r="H22" s="32"/>
      <c r="I22" s="11" t="s">
        <v>78</v>
      </c>
      <c r="J22" s="21" t="s">
        <v>17</v>
      </c>
    </row>
    <row r="23" customHeight="1" spans="1:10">
      <c r="A23" s="31">
        <v>20</v>
      </c>
      <c r="B23" s="11" t="s">
        <v>172</v>
      </c>
      <c r="C23" s="12" t="s">
        <v>173</v>
      </c>
      <c r="D23" s="11"/>
      <c r="E23" s="11" t="s">
        <v>15</v>
      </c>
      <c r="F23" s="11">
        <v>5</v>
      </c>
      <c r="G23" s="31"/>
      <c r="H23" s="32"/>
      <c r="I23" s="11" t="s">
        <v>78</v>
      </c>
      <c r="J23" s="21" t="s">
        <v>17</v>
      </c>
    </row>
    <row r="24" ht="33" customHeight="1" spans="1:10">
      <c r="A24" s="31">
        <v>21</v>
      </c>
      <c r="B24" s="11" t="s">
        <v>174</v>
      </c>
      <c r="C24" s="12"/>
      <c r="D24" s="11"/>
      <c r="E24" s="11" t="s">
        <v>63</v>
      </c>
      <c r="F24" s="11">
        <v>3</v>
      </c>
      <c r="G24" s="31"/>
      <c r="H24" s="32"/>
      <c r="I24" s="11" t="s">
        <v>78</v>
      </c>
      <c r="J24" s="21" t="s">
        <v>17</v>
      </c>
    </row>
    <row r="25" ht="31" customHeight="1" spans="1:10">
      <c r="A25" s="31">
        <v>22</v>
      </c>
      <c r="B25" s="11" t="s">
        <v>175</v>
      </c>
      <c r="C25" s="12" t="s">
        <v>176</v>
      </c>
      <c r="D25" s="11"/>
      <c r="E25" s="11" t="s">
        <v>15</v>
      </c>
      <c r="F25" s="11">
        <v>5</v>
      </c>
      <c r="G25" s="31"/>
      <c r="H25" s="32"/>
      <c r="I25" s="11" t="s">
        <v>78</v>
      </c>
      <c r="J25" s="21" t="s">
        <v>17</v>
      </c>
    </row>
    <row r="26" ht="30" customHeight="1" spans="1:10">
      <c r="A26" s="31">
        <v>23</v>
      </c>
      <c r="B26" s="11" t="s">
        <v>177</v>
      </c>
      <c r="C26" s="12"/>
      <c r="D26" s="11" t="s">
        <v>104</v>
      </c>
      <c r="E26" s="11" t="s">
        <v>63</v>
      </c>
      <c r="F26" s="11">
        <v>2</v>
      </c>
      <c r="G26" s="31"/>
      <c r="H26" s="32"/>
      <c r="I26" s="11" t="s">
        <v>78</v>
      </c>
      <c r="J26" s="21" t="s">
        <v>17</v>
      </c>
    </row>
    <row r="27" customHeight="1" spans="1:10">
      <c r="A27" s="31">
        <v>24</v>
      </c>
      <c r="B27" s="11" t="s">
        <v>178</v>
      </c>
      <c r="C27" s="12" t="s">
        <v>179</v>
      </c>
      <c r="D27" s="11"/>
      <c r="E27" s="11" t="s">
        <v>15</v>
      </c>
      <c r="F27" s="11">
        <v>5</v>
      </c>
      <c r="G27" s="31"/>
      <c r="H27" s="32"/>
      <c r="I27" s="11" t="s">
        <v>78</v>
      </c>
      <c r="J27" s="21" t="s">
        <v>180</v>
      </c>
    </row>
    <row r="28" ht="23" customHeight="1" spans="1:10">
      <c r="A28" s="31">
        <v>25</v>
      </c>
      <c r="B28" s="11" t="s">
        <v>181</v>
      </c>
      <c r="C28" s="12"/>
      <c r="D28" s="11" t="s">
        <v>182</v>
      </c>
      <c r="E28" s="11" t="s">
        <v>183</v>
      </c>
      <c r="F28" s="11">
        <v>5</v>
      </c>
      <c r="G28" s="31"/>
      <c r="H28" s="32"/>
      <c r="I28" s="11" t="s">
        <v>78</v>
      </c>
      <c r="J28" s="21" t="s">
        <v>17</v>
      </c>
    </row>
    <row r="29" ht="31" customHeight="1" spans="1:10">
      <c r="A29" s="31">
        <v>26</v>
      </c>
      <c r="B29" s="11" t="s">
        <v>184</v>
      </c>
      <c r="C29" s="27" t="s">
        <v>185</v>
      </c>
      <c r="D29" s="11"/>
      <c r="E29" s="11" t="s">
        <v>15</v>
      </c>
      <c r="F29" s="11">
        <v>10</v>
      </c>
      <c r="G29" s="31"/>
      <c r="H29" s="32"/>
      <c r="I29" s="11" t="s">
        <v>23</v>
      </c>
      <c r="J29" s="21" t="s">
        <v>17</v>
      </c>
    </row>
    <row r="30" ht="41" customHeight="1" spans="1:10">
      <c r="A30" s="31">
        <v>27</v>
      </c>
      <c r="B30" s="11" t="s">
        <v>186</v>
      </c>
      <c r="C30" s="12" t="s">
        <v>187</v>
      </c>
      <c r="D30" s="11" t="s">
        <v>188</v>
      </c>
      <c r="E30" s="11" t="s">
        <v>189</v>
      </c>
      <c r="F30" s="11">
        <v>1</v>
      </c>
      <c r="G30" s="31"/>
      <c r="H30" s="32"/>
      <c r="I30" s="11" t="s">
        <v>23</v>
      </c>
      <c r="J30" s="11" t="s">
        <v>190</v>
      </c>
    </row>
    <row r="31" ht="34" customHeight="1" spans="1:10">
      <c r="A31" s="31">
        <v>28</v>
      </c>
      <c r="B31" s="11" t="s">
        <v>191</v>
      </c>
      <c r="C31" s="12" t="s">
        <v>192</v>
      </c>
      <c r="D31" s="11" t="s">
        <v>193</v>
      </c>
      <c r="E31" s="11" t="s">
        <v>15</v>
      </c>
      <c r="F31" s="11">
        <v>1</v>
      </c>
      <c r="G31" s="31"/>
      <c r="H31" s="32"/>
      <c r="I31" s="11" t="s">
        <v>52</v>
      </c>
      <c r="J31" s="11" t="s">
        <v>17</v>
      </c>
    </row>
    <row r="32" ht="29" customHeight="1" spans="1:10">
      <c r="A32" s="31">
        <v>29</v>
      </c>
      <c r="B32" s="11" t="s">
        <v>191</v>
      </c>
      <c r="C32" s="12" t="s">
        <v>194</v>
      </c>
      <c r="D32" s="11" t="s">
        <v>193</v>
      </c>
      <c r="E32" s="11" t="s">
        <v>15</v>
      </c>
      <c r="F32" s="11">
        <v>1</v>
      </c>
      <c r="G32" s="31"/>
      <c r="H32" s="32"/>
      <c r="I32" s="11" t="s">
        <v>52</v>
      </c>
      <c r="J32" s="11" t="s">
        <v>17</v>
      </c>
    </row>
    <row r="33" ht="39" customHeight="1" spans="1:10">
      <c r="A33" s="31">
        <v>30</v>
      </c>
      <c r="B33" s="11" t="s">
        <v>195</v>
      </c>
      <c r="C33" s="12" t="s">
        <v>196</v>
      </c>
      <c r="D33" s="11" t="s">
        <v>197</v>
      </c>
      <c r="E33" s="11" t="s">
        <v>158</v>
      </c>
      <c r="F33" s="11">
        <v>30</v>
      </c>
      <c r="G33" s="31"/>
      <c r="H33" s="32"/>
      <c r="I33" s="11" t="s">
        <v>52</v>
      </c>
      <c r="J33" s="11" t="s">
        <v>17</v>
      </c>
    </row>
    <row r="34" ht="89" customHeight="1" spans="1:11">
      <c r="A34" s="31">
        <v>31</v>
      </c>
      <c r="B34" s="11" t="s">
        <v>198</v>
      </c>
      <c r="C34" s="12" t="s">
        <v>199</v>
      </c>
      <c r="D34" s="11" t="s">
        <v>200</v>
      </c>
      <c r="E34" s="11" t="s">
        <v>58</v>
      </c>
      <c r="F34" s="11">
        <v>2</v>
      </c>
      <c r="G34" s="31"/>
      <c r="H34" s="32"/>
      <c r="I34" s="11" t="s">
        <v>52</v>
      </c>
      <c r="J34" s="13" t="str">
        <f>_xlfn.DISPIMG("ID_C6A4606609D34C4C9BFB117814B67E46",1)</f>
        <v>=DISPIMG("ID_C6A4606609D34C4C9BFB117814B67E46",1)</v>
      </c>
      <c r="K34" s="30" t="str">
        <f>_xlfn.DISPIMG("ID_4EF4FE5ACAAB422A863654F74ADCB9DA",1)</f>
        <v>=DISPIMG("ID_4EF4FE5ACAAB422A863654F74ADCB9DA",1)</v>
      </c>
    </row>
    <row r="35" ht="80" customHeight="1" spans="1:11">
      <c r="A35" s="31">
        <v>32</v>
      </c>
      <c r="B35" s="11" t="s">
        <v>201</v>
      </c>
      <c r="C35" s="12" t="s">
        <v>199</v>
      </c>
      <c r="D35" s="11" t="s">
        <v>200</v>
      </c>
      <c r="E35" s="11" t="s">
        <v>15</v>
      </c>
      <c r="F35" s="11">
        <v>10</v>
      </c>
      <c r="G35" s="31"/>
      <c r="H35" s="32"/>
      <c r="I35" s="11" t="s">
        <v>52</v>
      </c>
      <c r="J35" s="13" t="str">
        <f>_xlfn.DISPIMG("ID_E30B75789D3B451EABC883A177E5A299",1)</f>
        <v>=DISPIMG("ID_E30B75789D3B451EABC883A177E5A299",1)</v>
      </c>
      <c r="K35" s="30"/>
    </row>
    <row r="36" ht="29" customHeight="1" spans="1:10">
      <c r="A36" s="31">
        <v>33</v>
      </c>
      <c r="B36" s="11" t="s">
        <v>202</v>
      </c>
      <c r="C36" s="12" t="s">
        <v>203</v>
      </c>
      <c r="D36" s="11" t="s">
        <v>204</v>
      </c>
      <c r="E36" s="11" t="s">
        <v>166</v>
      </c>
      <c r="F36" s="11">
        <v>10</v>
      </c>
      <c r="G36" s="31"/>
      <c r="H36" s="32"/>
      <c r="I36" s="11" t="s">
        <v>52</v>
      </c>
      <c r="J36" s="11" t="s">
        <v>17</v>
      </c>
    </row>
    <row r="37" ht="26" customHeight="1" spans="1:10">
      <c r="A37" s="31">
        <v>34</v>
      </c>
      <c r="B37" s="11" t="s">
        <v>202</v>
      </c>
      <c r="C37" s="12" t="s">
        <v>205</v>
      </c>
      <c r="D37" s="11" t="s">
        <v>204</v>
      </c>
      <c r="E37" s="11" t="s">
        <v>166</v>
      </c>
      <c r="F37" s="11">
        <v>10</v>
      </c>
      <c r="G37" s="31"/>
      <c r="H37" s="32"/>
      <c r="I37" s="11" t="s">
        <v>52</v>
      </c>
      <c r="J37" s="11" t="s">
        <v>17</v>
      </c>
    </row>
    <row r="38" ht="26" customHeight="1" spans="1:10">
      <c r="A38" s="31">
        <v>35</v>
      </c>
      <c r="B38" s="11" t="s">
        <v>202</v>
      </c>
      <c r="C38" s="12" t="s">
        <v>206</v>
      </c>
      <c r="D38" s="11" t="s">
        <v>204</v>
      </c>
      <c r="E38" s="11" t="s">
        <v>166</v>
      </c>
      <c r="F38" s="11">
        <v>10</v>
      </c>
      <c r="G38" s="31"/>
      <c r="H38" s="32"/>
      <c r="I38" s="11" t="s">
        <v>52</v>
      </c>
      <c r="J38" s="11" t="s">
        <v>17</v>
      </c>
    </row>
    <row r="39" ht="24" customHeight="1" spans="1:10">
      <c r="A39" s="31">
        <v>36</v>
      </c>
      <c r="B39" s="11" t="s">
        <v>202</v>
      </c>
      <c r="C39" s="12" t="s">
        <v>207</v>
      </c>
      <c r="D39" s="11" t="s">
        <v>204</v>
      </c>
      <c r="E39" s="11" t="s">
        <v>166</v>
      </c>
      <c r="F39" s="11">
        <v>10</v>
      </c>
      <c r="G39" s="31"/>
      <c r="H39" s="32"/>
      <c r="I39" s="11" t="s">
        <v>52</v>
      </c>
      <c r="J39" s="11" t="s">
        <v>17</v>
      </c>
    </row>
    <row r="40" ht="53" customHeight="1" spans="1:10">
      <c r="A40" s="31">
        <v>37</v>
      </c>
      <c r="B40" s="11" t="s">
        <v>208</v>
      </c>
      <c r="C40" s="12" t="s">
        <v>209</v>
      </c>
      <c r="D40" s="26" t="s">
        <v>210</v>
      </c>
      <c r="E40" s="11" t="s">
        <v>63</v>
      </c>
      <c r="F40" s="11">
        <v>1</v>
      </c>
      <c r="G40" s="31"/>
      <c r="H40" s="32"/>
      <c r="I40" s="11" t="s">
        <v>52</v>
      </c>
      <c r="J40" s="11" t="s">
        <v>211</v>
      </c>
    </row>
    <row r="41" ht="35" customHeight="1" spans="1:10">
      <c r="A41" s="31">
        <v>38</v>
      </c>
      <c r="B41" s="11" t="s">
        <v>177</v>
      </c>
      <c r="C41" s="12" t="s">
        <v>212</v>
      </c>
      <c r="D41" s="11" t="s">
        <v>104</v>
      </c>
      <c r="E41" s="11" t="s">
        <v>63</v>
      </c>
      <c r="F41" s="11">
        <v>1</v>
      </c>
      <c r="G41" s="31"/>
      <c r="H41" s="32"/>
      <c r="I41" s="11" t="s">
        <v>52</v>
      </c>
      <c r="J41" s="11" t="s">
        <v>213</v>
      </c>
    </row>
    <row r="42" ht="43" customHeight="1" spans="1:10">
      <c r="A42" s="31">
        <v>39</v>
      </c>
      <c r="B42" s="11" t="s">
        <v>214</v>
      </c>
      <c r="C42" s="12" t="s">
        <v>215</v>
      </c>
      <c r="D42" s="11"/>
      <c r="E42" s="11" t="s">
        <v>15</v>
      </c>
      <c r="F42" s="11">
        <v>2</v>
      </c>
      <c r="G42" s="31"/>
      <c r="H42" s="32"/>
      <c r="I42" s="11" t="s">
        <v>52</v>
      </c>
      <c r="J42" s="11" t="s">
        <v>216</v>
      </c>
    </row>
    <row r="43" ht="35" customHeight="1" spans="1:10">
      <c r="A43" s="31">
        <v>40</v>
      </c>
      <c r="B43" s="11" t="s">
        <v>217</v>
      </c>
      <c r="C43" s="12" t="s">
        <v>218</v>
      </c>
      <c r="D43" s="11"/>
      <c r="E43" s="11" t="s">
        <v>15</v>
      </c>
      <c r="F43" s="11">
        <v>2</v>
      </c>
      <c r="G43" s="31"/>
      <c r="H43" s="32"/>
      <c r="I43" s="11" t="s">
        <v>52</v>
      </c>
      <c r="J43" s="11" t="s">
        <v>216</v>
      </c>
    </row>
    <row r="44" ht="35" customHeight="1" spans="1:10">
      <c r="A44" s="31">
        <v>41</v>
      </c>
      <c r="B44" s="11" t="s">
        <v>219</v>
      </c>
      <c r="C44" s="12" t="s">
        <v>220</v>
      </c>
      <c r="D44" s="11" t="s">
        <v>221</v>
      </c>
      <c r="E44" s="11" t="s">
        <v>15</v>
      </c>
      <c r="F44" s="11">
        <v>1</v>
      </c>
      <c r="G44" s="31"/>
      <c r="H44" s="32"/>
      <c r="I44" s="11" t="s">
        <v>52</v>
      </c>
      <c r="J44" s="11" t="s">
        <v>17</v>
      </c>
    </row>
    <row r="45" customHeight="1" spans="1:10">
      <c r="A45" s="31">
        <v>42</v>
      </c>
      <c r="B45" s="34" t="s">
        <v>222</v>
      </c>
      <c r="C45" s="35" t="s">
        <v>223</v>
      </c>
      <c r="D45" s="34"/>
      <c r="E45" s="34" t="s">
        <v>166</v>
      </c>
      <c r="F45" s="34">
        <v>200</v>
      </c>
      <c r="G45" s="31"/>
      <c r="H45" s="32"/>
      <c r="I45" s="34" t="s">
        <v>224</v>
      </c>
      <c r="J45" s="34" t="s">
        <v>17</v>
      </c>
    </row>
    <row r="46" customHeight="1" spans="1:10">
      <c r="A46" s="31">
        <v>43</v>
      </c>
      <c r="B46" s="11" t="s">
        <v>163</v>
      </c>
      <c r="C46" s="12"/>
      <c r="D46" s="11"/>
      <c r="E46" s="11" t="s">
        <v>166</v>
      </c>
      <c r="F46" s="11">
        <v>150</v>
      </c>
      <c r="G46" s="31"/>
      <c r="H46" s="32"/>
      <c r="I46" s="11" t="s">
        <v>60</v>
      </c>
      <c r="J46" s="21" t="s">
        <v>17</v>
      </c>
    </row>
    <row r="47" customHeight="1" spans="1:10">
      <c r="A47" s="31">
        <v>44</v>
      </c>
      <c r="B47" s="11" t="s">
        <v>225</v>
      </c>
      <c r="C47" s="12" t="s">
        <v>226</v>
      </c>
      <c r="D47" s="11" t="s">
        <v>227</v>
      </c>
      <c r="E47" s="11" t="s">
        <v>15</v>
      </c>
      <c r="F47" s="11">
        <v>15</v>
      </c>
      <c r="G47" s="31"/>
      <c r="H47" s="32"/>
      <c r="I47" s="21" t="s">
        <v>16</v>
      </c>
      <c r="J47" s="21" t="s">
        <v>17</v>
      </c>
    </row>
    <row r="48" customHeight="1" spans="1:10">
      <c r="A48" s="10"/>
      <c r="B48" s="13"/>
      <c r="C48" s="13"/>
      <c r="D48" s="13"/>
      <c r="E48" s="13"/>
      <c r="F48" s="13"/>
      <c r="G48" s="10"/>
      <c r="H48" s="13"/>
      <c r="I48" s="13"/>
      <c r="J48" s="13"/>
    </row>
    <row r="50" customHeight="1" spans="1:9">
      <c r="A50" s="14" t="s">
        <v>28</v>
      </c>
      <c r="B50" s="14"/>
      <c r="C50" s="14"/>
      <c r="D50" s="15"/>
      <c r="E50" s="14"/>
      <c r="F50" s="16"/>
      <c r="G50" s="14"/>
      <c r="H50" s="14"/>
      <c r="I50" s="14"/>
    </row>
    <row r="51" customHeight="1" spans="1:9">
      <c r="A51" s="15" t="s">
        <v>29</v>
      </c>
      <c r="B51" s="15"/>
      <c r="C51" s="15"/>
      <c r="D51" s="15"/>
      <c r="E51" s="14"/>
      <c r="F51" s="16"/>
      <c r="G51" s="14"/>
      <c r="H51" s="14"/>
      <c r="I51" s="14"/>
    </row>
    <row r="52" customHeight="1" spans="1:9">
      <c r="A52" s="15" t="s">
        <v>30</v>
      </c>
      <c r="B52" s="15"/>
      <c r="C52" s="15"/>
      <c r="D52" s="15"/>
      <c r="E52" s="14"/>
      <c r="F52" s="16"/>
      <c r="G52" s="14"/>
      <c r="H52" s="14"/>
      <c r="I52" s="14"/>
    </row>
    <row r="53" customHeight="1" spans="1:9">
      <c r="A53" s="15" t="s">
        <v>31</v>
      </c>
      <c r="B53" s="15"/>
      <c r="C53" s="15"/>
      <c r="D53" s="15"/>
      <c r="E53" s="14"/>
      <c r="F53" s="16"/>
      <c r="G53" s="15" t="s">
        <v>32</v>
      </c>
      <c r="H53" s="15"/>
      <c r="I53" s="15"/>
    </row>
    <row r="54" customHeight="1" spans="1:9">
      <c r="A54" s="15" t="s">
        <v>33</v>
      </c>
      <c r="B54" s="15"/>
      <c r="C54" s="15"/>
      <c r="D54" s="15"/>
      <c r="E54" s="14"/>
      <c r="F54" s="16"/>
      <c r="G54" s="15"/>
      <c r="H54" s="15"/>
      <c r="I54" s="15"/>
    </row>
    <row r="55" customHeight="1" spans="1:9">
      <c r="A55" s="17" t="s">
        <v>34</v>
      </c>
      <c r="B55" s="17"/>
      <c r="C55" s="17"/>
      <c r="D55" s="17"/>
      <c r="E55" s="17"/>
      <c r="F55" s="18"/>
      <c r="G55" s="17"/>
      <c r="H55" s="17"/>
      <c r="I55" s="17"/>
    </row>
  </sheetData>
  <mergeCells count="8">
    <mergeCell ref="A1:I1"/>
    <mergeCell ref="A2:J2"/>
    <mergeCell ref="A50:C50"/>
    <mergeCell ref="A51:D51"/>
    <mergeCell ref="A52:C52"/>
    <mergeCell ref="A53:C53"/>
    <mergeCell ref="A54:C54"/>
    <mergeCell ref="K34:K35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workbookViewId="0">
      <selection activeCell="A2" sqref="A2:J2"/>
    </sheetView>
  </sheetViews>
  <sheetFormatPr defaultColWidth="9" defaultRowHeight="13.5"/>
  <cols>
    <col min="2" max="2" width="18" customWidth="1"/>
    <col min="3" max="3" width="21.75" customWidth="1"/>
    <col min="4" max="4" width="14.25" customWidth="1"/>
    <col min="7" max="7" width="15.37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6" customHeight="1" spans="1:10">
      <c r="A2" s="3" t="s">
        <v>228</v>
      </c>
      <c r="B2" s="3"/>
      <c r="C2" s="3"/>
      <c r="D2" s="3"/>
      <c r="E2" s="3"/>
      <c r="F2" s="4"/>
      <c r="G2" s="3"/>
      <c r="H2" s="3"/>
      <c r="I2" s="3"/>
      <c r="J2" s="3"/>
    </row>
    <row r="3" ht="28.5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46" customHeight="1" spans="1:10">
      <c r="A4" s="25">
        <v>1</v>
      </c>
      <c r="B4" s="26" t="s">
        <v>229</v>
      </c>
      <c r="C4" s="27" t="s">
        <v>230</v>
      </c>
      <c r="D4" s="26" t="s">
        <v>231</v>
      </c>
      <c r="E4" s="26" t="s">
        <v>63</v>
      </c>
      <c r="F4" s="26">
        <v>1</v>
      </c>
      <c r="G4" s="25"/>
      <c r="H4" s="25"/>
      <c r="I4" s="26" t="s">
        <v>52</v>
      </c>
      <c r="J4" s="26" t="s">
        <v>17</v>
      </c>
    </row>
    <row r="5" ht="44" customHeight="1" spans="1:10">
      <c r="A5" s="25">
        <v>2</v>
      </c>
      <c r="B5" s="26" t="s">
        <v>232</v>
      </c>
      <c r="C5" s="27" t="s">
        <v>233</v>
      </c>
      <c r="D5" s="26" t="s">
        <v>231</v>
      </c>
      <c r="E5" s="26" t="s">
        <v>63</v>
      </c>
      <c r="F5" s="26">
        <v>1</v>
      </c>
      <c r="G5" s="25"/>
      <c r="H5" s="25"/>
      <c r="I5" s="26" t="s">
        <v>52</v>
      </c>
      <c r="J5" s="26" t="s">
        <v>17</v>
      </c>
    </row>
    <row r="6" ht="43" customHeight="1" spans="1:10">
      <c r="A6" s="25">
        <v>3</v>
      </c>
      <c r="B6" s="26" t="s">
        <v>234</v>
      </c>
      <c r="C6" s="27" t="s">
        <v>37</v>
      </c>
      <c r="D6" s="26"/>
      <c r="E6" s="26" t="s">
        <v>15</v>
      </c>
      <c r="F6" s="26">
        <v>100</v>
      </c>
      <c r="G6" s="25"/>
      <c r="H6" s="25"/>
      <c r="I6" s="26" t="s">
        <v>38</v>
      </c>
      <c r="J6" s="29" t="s">
        <v>17</v>
      </c>
    </row>
    <row r="7" ht="28.5" customHeight="1" spans="1:10">
      <c r="A7" s="28"/>
      <c r="B7" s="28"/>
      <c r="C7" s="28"/>
      <c r="D7" s="28"/>
      <c r="E7" s="28"/>
      <c r="F7" s="28"/>
      <c r="G7" s="25"/>
      <c r="H7" s="25"/>
      <c r="I7" s="28"/>
      <c r="J7" s="28"/>
    </row>
    <row r="9" ht="18.75" spans="1:9">
      <c r="A9" s="14" t="s">
        <v>28</v>
      </c>
      <c r="B9" s="14"/>
      <c r="C9" s="14"/>
      <c r="D9" s="15"/>
      <c r="E9" s="14"/>
      <c r="F9" s="16"/>
      <c r="G9" s="14"/>
      <c r="H9" s="14"/>
      <c r="I9" s="14"/>
    </row>
    <row r="10" ht="18.75" spans="1:9">
      <c r="A10" s="15" t="s">
        <v>29</v>
      </c>
      <c r="B10" s="15"/>
      <c r="C10" s="15"/>
      <c r="D10" s="15"/>
      <c r="E10" s="14"/>
      <c r="F10" s="16"/>
      <c r="G10" s="14"/>
      <c r="H10" s="14"/>
      <c r="I10" s="14"/>
    </row>
    <row r="11" ht="18.75" spans="1:9">
      <c r="A11" s="15" t="s">
        <v>30</v>
      </c>
      <c r="B11" s="15"/>
      <c r="C11" s="15"/>
      <c r="D11" s="15"/>
      <c r="E11" s="14"/>
      <c r="F11" s="16"/>
      <c r="G11" s="14"/>
      <c r="H11" s="14"/>
      <c r="I11" s="14"/>
    </row>
    <row r="12" ht="18.75" spans="1:9">
      <c r="A12" s="15" t="s">
        <v>31</v>
      </c>
      <c r="B12" s="15"/>
      <c r="C12" s="15"/>
      <c r="D12" s="15"/>
      <c r="E12" s="14"/>
      <c r="F12" s="16"/>
      <c r="G12" s="15" t="s">
        <v>32</v>
      </c>
      <c r="H12" s="15"/>
      <c r="I12" s="15"/>
    </row>
    <row r="13" ht="18.75" spans="1:9">
      <c r="A13" s="15" t="s">
        <v>33</v>
      </c>
      <c r="B13" s="15"/>
      <c r="C13" s="15"/>
      <c r="D13" s="15"/>
      <c r="E13" s="14"/>
      <c r="F13" s="16"/>
      <c r="G13" s="15"/>
      <c r="H13" s="15"/>
      <c r="I13" s="15"/>
    </row>
    <row r="14" ht="18.75" spans="1:9">
      <c r="A14" s="17" t="s">
        <v>34</v>
      </c>
      <c r="B14" s="17"/>
      <c r="C14" s="17"/>
      <c r="D14" s="17"/>
      <c r="E14" s="17"/>
      <c r="F14" s="18"/>
      <c r="G14" s="17"/>
      <c r="H14" s="17"/>
      <c r="I14" s="17"/>
    </row>
  </sheetData>
  <mergeCells count="7">
    <mergeCell ref="A1:I1"/>
    <mergeCell ref="A2:J2"/>
    <mergeCell ref="A9:C9"/>
    <mergeCell ref="A10:D10"/>
    <mergeCell ref="A11:C11"/>
    <mergeCell ref="A12:C12"/>
    <mergeCell ref="A13:C1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selection activeCell="I5" sqref="I5"/>
    </sheetView>
  </sheetViews>
  <sheetFormatPr defaultColWidth="9" defaultRowHeight="13.5"/>
  <cols>
    <col min="1" max="1" width="7.75" customWidth="1"/>
    <col min="2" max="2" width="12.375" customWidth="1"/>
    <col min="3" max="3" width="16.25" customWidth="1"/>
    <col min="4" max="4" width="14" customWidth="1"/>
    <col min="6" max="6" width="12.125" customWidth="1"/>
    <col min="9" max="9" width="10.75" customWidth="1"/>
  </cols>
  <sheetData>
    <row r="1" ht="20.25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19"/>
    </row>
    <row r="2" ht="22" customHeight="1" spans="1:10">
      <c r="A2" s="3" t="s">
        <v>235</v>
      </c>
      <c r="B2" s="3"/>
      <c r="C2" s="3"/>
      <c r="D2" s="3"/>
      <c r="E2" s="3"/>
      <c r="F2" s="4"/>
      <c r="G2" s="3"/>
      <c r="H2" s="3"/>
      <c r="I2" s="3"/>
      <c r="J2" s="3"/>
    </row>
    <row r="3" ht="22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7" t="s">
        <v>6</v>
      </c>
      <c r="F3" s="8" t="s">
        <v>7</v>
      </c>
      <c r="G3" s="9" t="s">
        <v>8</v>
      </c>
      <c r="H3" s="9" t="s">
        <v>9</v>
      </c>
      <c r="I3" s="20" t="s">
        <v>10</v>
      </c>
      <c r="J3" s="5" t="s">
        <v>11</v>
      </c>
    </row>
    <row r="4" ht="22" customHeight="1" spans="1:10">
      <c r="A4" s="22">
        <v>1</v>
      </c>
      <c r="B4" s="9" t="s">
        <v>236</v>
      </c>
      <c r="C4" s="8" t="s">
        <v>237</v>
      </c>
      <c r="D4" s="9" t="s">
        <v>238</v>
      </c>
      <c r="E4" s="9" t="s">
        <v>15</v>
      </c>
      <c r="F4" s="9">
        <v>4</v>
      </c>
      <c r="G4" s="23"/>
      <c r="H4" s="23"/>
      <c r="I4" s="9" t="s">
        <v>38</v>
      </c>
      <c r="J4" s="24" t="s">
        <v>17</v>
      </c>
    </row>
    <row r="5" ht="22" customHeight="1" spans="1:10">
      <c r="A5" s="22">
        <v>2</v>
      </c>
      <c r="B5" s="9" t="s">
        <v>236</v>
      </c>
      <c r="C5" s="8" t="s">
        <v>239</v>
      </c>
      <c r="D5" s="9" t="s">
        <v>238</v>
      </c>
      <c r="E5" s="9" t="s">
        <v>15</v>
      </c>
      <c r="F5" s="9">
        <v>4</v>
      </c>
      <c r="G5" s="23"/>
      <c r="H5" s="23"/>
      <c r="I5" s="9" t="s">
        <v>38</v>
      </c>
      <c r="J5" s="24" t="s">
        <v>17</v>
      </c>
    </row>
    <row r="6" ht="22" customHeight="1" spans="1:10">
      <c r="A6" s="22">
        <v>3</v>
      </c>
      <c r="B6" s="9" t="s">
        <v>236</v>
      </c>
      <c r="C6" s="8" t="s">
        <v>240</v>
      </c>
      <c r="D6" s="9" t="s">
        <v>238</v>
      </c>
      <c r="E6" s="9" t="s">
        <v>15</v>
      </c>
      <c r="F6" s="9">
        <v>4</v>
      </c>
      <c r="G6" s="23"/>
      <c r="H6" s="23"/>
      <c r="I6" s="9" t="s">
        <v>38</v>
      </c>
      <c r="J6" s="24" t="s">
        <v>17</v>
      </c>
    </row>
    <row r="7" ht="22" customHeight="1" spans="1:10">
      <c r="A7" s="22">
        <v>4</v>
      </c>
      <c r="B7" s="9" t="s">
        <v>236</v>
      </c>
      <c r="C7" s="8" t="s">
        <v>241</v>
      </c>
      <c r="D7" s="9" t="s">
        <v>238</v>
      </c>
      <c r="E7" s="9" t="s">
        <v>15</v>
      </c>
      <c r="F7" s="9">
        <v>4</v>
      </c>
      <c r="G7" s="23"/>
      <c r="H7" s="23"/>
      <c r="I7" s="9" t="s">
        <v>38</v>
      </c>
      <c r="J7" s="24" t="s">
        <v>17</v>
      </c>
    </row>
    <row r="8" ht="22" customHeight="1" spans="1:10">
      <c r="A8" s="22">
        <v>5</v>
      </c>
      <c r="B8" s="9" t="s">
        <v>236</v>
      </c>
      <c r="C8" s="8" t="s">
        <v>242</v>
      </c>
      <c r="D8" s="23"/>
      <c r="E8" s="9" t="s">
        <v>15</v>
      </c>
      <c r="F8" s="9">
        <v>5</v>
      </c>
      <c r="G8" s="23"/>
      <c r="H8" s="23"/>
      <c r="I8" s="24" t="s">
        <v>16</v>
      </c>
      <c r="J8" s="24" t="s">
        <v>17</v>
      </c>
    </row>
    <row r="9" ht="22" customHeight="1" spans="1:10">
      <c r="A9" s="23"/>
      <c r="B9" s="23"/>
      <c r="C9" s="23"/>
      <c r="D9" s="23"/>
      <c r="E9" s="23"/>
      <c r="F9" s="23"/>
      <c r="G9" s="23"/>
      <c r="H9" s="23"/>
      <c r="I9" s="23"/>
      <c r="J9" s="23"/>
    </row>
    <row r="11" ht="18.75" spans="1:9">
      <c r="A11" s="14" t="s">
        <v>28</v>
      </c>
      <c r="B11" s="14"/>
      <c r="C11" s="14"/>
      <c r="D11" s="15"/>
      <c r="E11" s="14"/>
      <c r="F11" s="16"/>
      <c r="G11" s="14"/>
      <c r="H11" s="14"/>
      <c r="I11" s="14"/>
    </row>
    <row r="12" ht="18.75" spans="1:9">
      <c r="A12" s="15" t="s">
        <v>29</v>
      </c>
      <c r="B12" s="15"/>
      <c r="C12" s="15"/>
      <c r="D12" s="15"/>
      <c r="E12" s="14"/>
      <c r="F12" s="16"/>
      <c r="G12" s="14"/>
      <c r="H12" s="14"/>
      <c r="I12" s="14"/>
    </row>
    <row r="13" ht="18.75" spans="1:9">
      <c r="A13" s="15" t="s">
        <v>30</v>
      </c>
      <c r="B13" s="15"/>
      <c r="C13" s="15"/>
      <c r="D13" s="15"/>
      <c r="E13" s="14"/>
      <c r="F13" s="16"/>
      <c r="G13" s="14"/>
      <c r="H13" s="14"/>
      <c r="I13" s="14"/>
    </row>
    <row r="14" ht="18.75" spans="1:9">
      <c r="A14" s="15" t="s">
        <v>31</v>
      </c>
      <c r="B14" s="15"/>
      <c r="C14" s="15"/>
      <c r="D14" s="15"/>
      <c r="E14" s="14"/>
      <c r="F14" s="16"/>
      <c r="G14" s="15" t="s">
        <v>32</v>
      </c>
      <c r="H14" s="15"/>
      <c r="I14" s="15"/>
    </row>
    <row r="15" ht="18.75" spans="1:9">
      <c r="A15" s="15" t="s">
        <v>33</v>
      </c>
      <c r="B15" s="15"/>
      <c r="C15" s="15"/>
      <c r="D15" s="15"/>
      <c r="E15" s="14"/>
      <c r="F15" s="16"/>
      <c r="G15" s="15"/>
      <c r="H15" s="15"/>
      <c r="I15" s="15"/>
    </row>
    <row r="16" ht="18.75" spans="1:9">
      <c r="A16" s="17" t="s">
        <v>34</v>
      </c>
      <c r="B16" s="17"/>
      <c r="C16" s="17"/>
      <c r="D16" s="17"/>
      <c r="E16" s="17"/>
      <c r="F16" s="18"/>
      <c r="G16" s="17"/>
      <c r="H16" s="17"/>
      <c r="I16" s="17"/>
    </row>
  </sheetData>
  <mergeCells count="7">
    <mergeCell ref="A1:I1"/>
    <mergeCell ref="A2:J2"/>
    <mergeCell ref="A11:C11"/>
    <mergeCell ref="A12:D12"/>
    <mergeCell ref="A13:C13"/>
    <mergeCell ref="A14:C14"/>
    <mergeCell ref="A15:C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 温控阀</vt:lpstr>
      <vt:lpstr>2 阀门管件</vt:lpstr>
      <vt:lpstr>3 工具</vt:lpstr>
      <vt:lpstr>4  金属缠绕垫</vt:lpstr>
      <vt:lpstr>5 标件</vt:lpstr>
      <vt:lpstr>6 镀锌、焊接管</vt:lpstr>
      <vt:lpstr>7 辅助材料</vt:lpstr>
      <vt:lpstr>8 管道离心泵</vt:lpstr>
      <vt:lpstr>9 机封</vt:lpstr>
      <vt:lpstr>10 仪器仪表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一支穿云箭</cp:lastModifiedBy>
  <dcterms:created xsi:type="dcterms:W3CDTF">2024-12-06T09:01:00Z</dcterms:created>
  <dcterms:modified xsi:type="dcterms:W3CDTF">2024-12-24T09:12:00Z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56424910ECE5494C9D71E2B238CA9FF6_13</vt:lpwstr>
  </property>
  <property fmtid="{D5CDD505-2E9C-101B-9397-08002B2CF9AE}" pid="3" name="KSOProductBuildVer">
    <vt:lpwstr>2052-12.1.0.19302</vt:lpwstr>
  </property>
</Properties>
</file>